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15" windowHeight="69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R53" i="1"/>
  <c r="S33" s="1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26"/>
  <c r="S27" l="1"/>
  <c r="S28"/>
  <c r="S29"/>
  <c r="S50"/>
  <c r="S34"/>
  <c r="S51"/>
  <c r="S35"/>
  <c r="S43"/>
  <c r="S44"/>
  <c r="S45"/>
  <c r="S52"/>
  <c r="S36"/>
  <c r="S26"/>
  <c r="S37"/>
  <c r="S42"/>
  <c r="S46"/>
  <c r="S38"/>
  <c r="S30"/>
  <c r="S47"/>
  <c r="S39"/>
  <c r="S31"/>
  <c r="S48"/>
  <c r="S40"/>
  <c r="S32"/>
  <c r="S49"/>
  <c r="S41"/>
</calcChain>
</file>

<file path=xl/sharedStrings.xml><?xml version="1.0" encoding="utf-8"?>
<sst xmlns="http://schemas.openxmlformats.org/spreadsheetml/2006/main" count="1220" uniqueCount="342">
  <si>
    <t>ビエラ</t>
  </si>
  <si>
    <t>ゴンベ</t>
  </si>
  <si>
    <t>とにー</t>
  </si>
  <si>
    <t>たくみ</t>
  </si>
  <si>
    <t>たかさそ</t>
  </si>
  <si>
    <t>やすまつ</t>
  </si>
  <si>
    <t>れい</t>
  </si>
  <si>
    <t>電磁波</t>
  </si>
  <si>
    <t>ゆういち</t>
  </si>
  <si>
    <t>アルカナ</t>
  </si>
  <si>
    <t>ハシダム</t>
  </si>
  <si>
    <t>ふくにゃん</t>
  </si>
  <si>
    <t>もうふ</t>
  </si>
  <si>
    <t>masa</t>
  </si>
  <si>
    <t>らすく</t>
  </si>
  <si>
    <t>りゅうざき</t>
  </si>
  <si>
    <t>see</t>
  </si>
  <si>
    <t>すらいむ</t>
  </si>
  <si>
    <t>はおちー</t>
  </si>
  <si>
    <t>サン</t>
  </si>
  <si>
    <t>Viera</t>
  </si>
  <si>
    <t>Gonbe</t>
  </si>
  <si>
    <t>Tony</t>
  </si>
  <si>
    <t>Takumi</t>
  </si>
  <si>
    <t>Takasazo</t>
  </si>
  <si>
    <t>Yasumatsu</t>
  </si>
  <si>
    <t>Rei</t>
  </si>
  <si>
    <t>Denjiha</t>
  </si>
  <si>
    <t>Yuuichi</t>
  </si>
  <si>
    <t>Alcana</t>
  </si>
  <si>
    <t>Hashidam</t>
  </si>
  <si>
    <t>Fukunyan</t>
  </si>
  <si>
    <t>Mouhu</t>
  </si>
  <si>
    <t>Rasuku</t>
  </si>
  <si>
    <t>Ryuzaki</t>
  </si>
  <si>
    <t>See_miruo</t>
  </si>
  <si>
    <t>Suraimu</t>
  </si>
  <si>
    <t>Haochii</t>
  </si>
  <si>
    <t>San</t>
  </si>
  <si>
    <t>Player</t>
  </si>
  <si>
    <t>Qualified through:</t>
  </si>
  <si>
    <t>KP</t>
  </si>
  <si>
    <t>1st</t>
  </si>
  <si>
    <t>2nd</t>
  </si>
  <si>
    <t>3rd</t>
  </si>
  <si>
    <t>4th</t>
  </si>
  <si>
    <t>Top 8</t>
  </si>
  <si>
    <t>やんばる</t>
  </si>
  <si>
    <t>シャロン</t>
  </si>
  <si>
    <t>おだん</t>
  </si>
  <si>
    <t>わーむす</t>
  </si>
  <si>
    <t>ヤッツー</t>
  </si>
  <si>
    <t>白夜</t>
  </si>
  <si>
    <t>カイト</t>
  </si>
  <si>
    <t>かえで</t>
  </si>
  <si>
    <t>あたランポス</t>
  </si>
  <si>
    <t>びんびんお</t>
  </si>
  <si>
    <t>クルーズ</t>
  </si>
  <si>
    <t>不知火</t>
  </si>
  <si>
    <t>しゃど</t>
  </si>
  <si>
    <t>ベテ</t>
  </si>
  <si>
    <t>ひゅーず</t>
  </si>
  <si>
    <t>いと</t>
  </si>
  <si>
    <t>うるふ</t>
  </si>
  <si>
    <t>ジェッツとハム太</t>
  </si>
  <si>
    <t>エルム</t>
  </si>
  <si>
    <t>嫉妬</t>
  </si>
  <si>
    <t>玄米</t>
  </si>
  <si>
    <t>ケン</t>
  </si>
  <si>
    <t>はくひょー</t>
  </si>
  <si>
    <t>がちゃ</t>
  </si>
  <si>
    <t>やまちゃー</t>
  </si>
  <si>
    <t>ニンジャ</t>
  </si>
  <si>
    <t>すらぃりー</t>
  </si>
  <si>
    <t>かるびい</t>
  </si>
  <si>
    <t>again</t>
  </si>
  <si>
    <t>ハオ</t>
  </si>
  <si>
    <t>くさもち</t>
  </si>
  <si>
    <t>しゃなぽけ</t>
  </si>
  <si>
    <t>かめんだぶる</t>
  </si>
  <si>
    <t>サンライト</t>
  </si>
  <si>
    <t>にゃんぴー</t>
  </si>
  <si>
    <t>しょっち</t>
  </si>
  <si>
    <t>bet</t>
  </si>
  <si>
    <t>みずみ</t>
  </si>
  <si>
    <t>えんどうまめ</t>
  </si>
  <si>
    <t>たけす</t>
  </si>
  <si>
    <t>kurenai</t>
  </si>
  <si>
    <t>キセノン</t>
  </si>
  <si>
    <t>やま</t>
  </si>
  <si>
    <t>みさお</t>
  </si>
  <si>
    <t>あへあへ</t>
  </si>
  <si>
    <t>こむこむ</t>
  </si>
  <si>
    <t>カラメル</t>
  </si>
  <si>
    <t>LEON</t>
  </si>
  <si>
    <t>レイジー</t>
  </si>
  <si>
    <t>きら</t>
  </si>
  <si>
    <t>あみー</t>
  </si>
  <si>
    <t>かつお</t>
  </si>
  <si>
    <t>カメスケ</t>
  </si>
  <si>
    <t>Shu</t>
  </si>
  <si>
    <t>くろのあ</t>
  </si>
  <si>
    <t>あい</t>
  </si>
  <si>
    <t>シエン</t>
  </si>
  <si>
    <t>クローム</t>
  </si>
  <si>
    <t>田中</t>
  </si>
  <si>
    <t>きょう</t>
  </si>
  <si>
    <t>ジャッキー</t>
  </si>
  <si>
    <t>へき</t>
  </si>
  <si>
    <t>scar</t>
  </si>
  <si>
    <t>ユウスケ</t>
  </si>
  <si>
    <t>ぶんぶん</t>
  </si>
  <si>
    <t>あざむき</t>
  </si>
  <si>
    <t>つばさ</t>
  </si>
  <si>
    <t>コナタン</t>
  </si>
  <si>
    <t>Right</t>
  </si>
  <si>
    <t>きゅーぶ</t>
  </si>
  <si>
    <t>わっち</t>
  </si>
  <si>
    <t>いっしー</t>
  </si>
  <si>
    <t>imp</t>
  </si>
  <si>
    <t>もうだめだ</t>
  </si>
  <si>
    <t>バンバンバンク</t>
  </si>
  <si>
    <t>フリュー</t>
  </si>
  <si>
    <t>ニッツ</t>
  </si>
  <si>
    <t>シスマ</t>
  </si>
  <si>
    <t>いのせの</t>
  </si>
  <si>
    <t>ぐれい</t>
  </si>
  <si>
    <t>ゆうた</t>
  </si>
  <si>
    <t>メガネ</t>
  </si>
  <si>
    <t>ダース</t>
  </si>
  <si>
    <t>うぃｗｗ</t>
  </si>
  <si>
    <t>にの</t>
  </si>
  <si>
    <t>戯言ういろう</t>
  </si>
  <si>
    <t>地紋</t>
  </si>
  <si>
    <t>キバオウ</t>
  </si>
  <si>
    <t>劉</t>
  </si>
  <si>
    <t>ぽん</t>
  </si>
  <si>
    <t>ねおん</t>
  </si>
  <si>
    <t>スバル</t>
  </si>
  <si>
    <t>エーミール</t>
  </si>
  <si>
    <t>van</t>
  </si>
  <si>
    <t>あしゅら</t>
  </si>
  <si>
    <t>じゃすてぃす</t>
  </si>
  <si>
    <t>ヒナタ</t>
  </si>
  <si>
    <t>くりぷとん</t>
  </si>
  <si>
    <t>あすか</t>
  </si>
  <si>
    <t>ひめちゃん</t>
  </si>
  <si>
    <t>ぎるべいだ</t>
  </si>
  <si>
    <t>アカバ</t>
  </si>
  <si>
    <t>ノブ</t>
  </si>
  <si>
    <t>YT</t>
  </si>
  <si>
    <t>マンダ</t>
  </si>
  <si>
    <t>陸遜</t>
  </si>
  <si>
    <t>Garchomp</t>
  </si>
  <si>
    <t>Aegislash</t>
  </si>
  <si>
    <t>Salamence</t>
  </si>
  <si>
    <t>Kangaskhan</t>
  </si>
  <si>
    <t>Rotom-W</t>
  </si>
  <si>
    <t>Rotom-H</t>
  </si>
  <si>
    <t>Azumarill</t>
  </si>
  <si>
    <t>Hydreigon</t>
  </si>
  <si>
    <t>Mawile</t>
  </si>
  <si>
    <t>Tyranitar</t>
  </si>
  <si>
    <t>Charizard</t>
  </si>
  <si>
    <t>Gardevoir</t>
  </si>
  <si>
    <t>Aerodactyl</t>
  </si>
  <si>
    <t>Amoonguss</t>
  </si>
  <si>
    <t>Bisharp</t>
  </si>
  <si>
    <t>Gengar</t>
  </si>
  <si>
    <t>Manectric</t>
  </si>
  <si>
    <t>Talonflame</t>
  </si>
  <si>
    <t>Zapdos</t>
  </si>
  <si>
    <t>Venusaur</t>
  </si>
  <si>
    <t>Gyarados</t>
  </si>
  <si>
    <t>Chandelure</t>
  </si>
  <si>
    <t>Mamoswine</t>
  </si>
  <si>
    <t>Gothitelle</t>
  </si>
  <si>
    <t>Lucario</t>
  </si>
  <si>
    <t>Klefki</t>
  </si>
  <si>
    <t>Liepard</t>
  </si>
  <si>
    <t>Goodra</t>
  </si>
  <si>
    <t>Meowstic</t>
  </si>
  <si>
    <t>Weavile</t>
  </si>
  <si>
    <t>Noivern</t>
  </si>
  <si>
    <t>Heracross</t>
  </si>
  <si>
    <t>Mienshao</t>
  </si>
  <si>
    <t>Smeargle</t>
  </si>
  <si>
    <t>Drifblim</t>
  </si>
  <si>
    <t>Scizor</t>
  </si>
  <si>
    <t>Politoed</t>
  </si>
  <si>
    <t>Jumpluff</t>
  </si>
  <si>
    <t>Raichu</t>
  </si>
  <si>
    <t>Kingdra</t>
  </si>
  <si>
    <t>Gourgeist</t>
  </si>
  <si>
    <t>Hippowdon</t>
  </si>
  <si>
    <t>Ferrothorn</t>
  </si>
  <si>
    <t>Scrafty</t>
  </si>
  <si>
    <t>Gothorita</t>
  </si>
  <si>
    <t>Conkeldurr</t>
  </si>
  <si>
    <t>Clawitzer</t>
  </si>
  <si>
    <t>Malamar</t>
  </si>
  <si>
    <t>Jolteon</t>
  </si>
  <si>
    <t>Florges</t>
  </si>
  <si>
    <t>Greninja</t>
  </si>
  <si>
    <t>Nidoking</t>
  </si>
  <si>
    <t>Abomasnow</t>
  </si>
  <si>
    <t>Hariyama</t>
  </si>
  <si>
    <t>Braixen</t>
  </si>
  <si>
    <t>Lapras</t>
  </si>
  <si>
    <t>Nidoqueen</t>
  </si>
  <si>
    <t>Slurpuff</t>
  </si>
  <si>
    <t>Mr. Mime</t>
  </si>
  <si>
    <t>Flygon</t>
  </si>
  <si>
    <t>Machamp</t>
  </si>
  <si>
    <t>Heliolisk</t>
  </si>
  <si>
    <t>Yanbaru</t>
  </si>
  <si>
    <t>Sharon</t>
  </si>
  <si>
    <t>Odan</t>
  </si>
  <si>
    <t>Worms</t>
  </si>
  <si>
    <t>Yattsuu</t>
  </si>
  <si>
    <t>Byakuya</t>
  </si>
  <si>
    <t>Kaito</t>
  </si>
  <si>
    <t>Kaede</t>
  </si>
  <si>
    <t>Ataranbos</t>
  </si>
  <si>
    <t>Binbino</t>
  </si>
  <si>
    <t>Kuruuzu</t>
  </si>
  <si>
    <t>Shiranui</t>
  </si>
  <si>
    <t>Shado</t>
  </si>
  <si>
    <t>Vete</t>
  </si>
  <si>
    <t>Hyuzu</t>
  </si>
  <si>
    <t>Ito</t>
  </si>
  <si>
    <t>Urufu</t>
  </si>
  <si>
    <t>Jets and Hamtaro</t>
  </si>
  <si>
    <t>Erumu</t>
  </si>
  <si>
    <t>Shitto</t>
  </si>
  <si>
    <t>Genmai</t>
  </si>
  <si>
    <t>Ken</t>
  </si>
  <si>
    <t>Hakuhyou</t>
  </si>
  <si>
    <t>Gacha</t>
  </si>
  <si>
    <t>Yamacha</t>
  </si>
  <si>
    <t>Ninja</t>
  </si>
  <si>
    <t>Suraili</t>
  </si>
  <si>
    <t>Karubii</t>
  </si>
  <si>
    <t>Hao</t>
  </si>
  <si>
    <t>Kusamochi</t>
  </si>
  <si>
    <t>Shanaboke</t>
  </si>
  <si>
    <t>Kamendaburu</t>
  </si>
  <si>
    <t>Sunlight</t>
  </si>
  <si>
    <t>Nyanpi</t>
  </si>
  <si>
    <t>Shocchi</t>
  </si>
  <si>
    <t>Mizumi</t>
  </si>
  <si>
    <t>Endoumame</t>
  </si>
  <si>
    <t>Takesu</t>
  </si>
  <si>
    <t>Kisenon</t>
  </si>
  <si>
    <t>Yama</t>
  </si>
  <si>
    <t>Misao</t>
  </si>
  <si>
    <t>Aheahe</t>
  </si>
  <si>
    <t>komukomu</t>
  </si>
  <si>
    <t>Karameru</t>
  </si>
  <si>
    <t>Reijii</t>
  </si>
  <si>
    <t>Kira</t>
  </si>
  <si>
    <t>Ami</t>
  </si>
  <si>
    <t>Katsuo</t>
  </si>
  <si>
    <t>Kamesuke</t>
  </si>
  <si>
    <t>Kuronoa</t>
  </si>
  <si>
    <t>Ai</t>
  </si>
  <si>
    <t>Shien</t>
  </si>
  <si>
    <t>Kuroomu</t>
  </si>
  <si>
    <t>Tanaka</t>
  </si>
  <si>
    <t>Kyou</t>
  </si>
  <si>
    <t>Jacky</t>
  </si>
  <si>
    <t>Heki</t>
  </si>
  <si>
    <t>Yuusuke</t>
  </si>
  <si>
    <t>Bunbun</t>
  </si>
  <si>
    <t>Azasuki</t>
  </si>
  <si>
    <t>Tsubasa</t>
  </si>
  <si>
    <t>Konatan</t>
  </si>
  <si>
    <t>Cube</t>
  </si>
  <si>
    <t>Wacchi</t>
  </si>
  <si>
    <t>Isshi</t>
  </si>
  <si>
    <t>Moudameda</t>
  </si>
  <si>
    <t>Banbanbanku</t>
  </si>
  <si>
    <t>Huryuu</t>
  </si>
  <si>
    <t>Nittsu</t>
  </si>
  <si>
    <t>Shisuma</t>
  </si>
  <si>
    <t>Inoseno</t>
  </si>
  <si>
    <t>Gray</t>
  </si>
  <si>
    <t>Yuuta</t>
  </si>
  <si>
    <t>Megane</t>
  </si>
  <si>
    <t>Daasu</t>
  </si>
  <si>
    <t>Uiww</t>
  </si>
  <si>
    <t>Nino</t>
  </si>
  <si>
    <t>Jimon</t>
  </si>
  <si>
    <t>Kibaou</t>
  </si>
  <si>
    <t>Tawagoto</t>
  </si>
  <si>
    <t>Bon</t>
  </si>
  <si>
    <t>Neon</t>
  </si>
  <si>
    <t>Subaru</t>
  </si>
  <si>
    <t>Emiru</t>
  </si>
  <si>
    <t>Ashura</t>
  </si>
  <si>
    <t>R_Justice</t>
  </si>
  <si>
    <t>Shima</t>
  </si>
  <si>
    <t>Hinata</t>
  </si>
  <si>
    <t>Kuributon</t>
  </si>
  <si>
    <t>Asuka</t>
  </si>
  <si>
    <t>Himechan</t>
  </si>
  <si>
    <t>Girubeida</t>
  </si>
  <si>
    <t>Akaba</t>
  </si>
  <si>
    <t>Nobu</t>
  </si>
  <si>
    <t>Manda</t>
  </si>
  <si>
    <t>Rikuson</t>
  </si>
  <si>
    <t>Top 32</t>
  </si>
  <si>
    <t>1st - B</t>
  </si>
  <si>
    <t>4th - B</t>
  </si>
  <si>
    <t>2nd - B</t>
  </si>
  <si>
    <t>3rd - B</t>
  </si>
  <si>
    <t>3rd - A</t>
  </si>
  <si>
    <t>4th - A</t>
  </si>
  <si>
    <t>1st - A</t>
  </si>
  <si>
    <t>2nd - A</t>
  </si>
  <si>
    <t>Top 8 - A</t>
  </si>
  <si>
    <t>Top 8 - B</t>
  </si>
  <si>
    <t>LCQ</t>
  </si>
  <si>
    <t>Shade Off (Kansai) Champion</t>
  </si>
  <si>
    <t>Ganyu Off (Kyushu) Runner-up</t>
  </si>
  <si>
    <t>Bibu Off (Chushikoku) Champion</t>
  </si>
  <si>
    <t>Hokuriku Off (Hokuriku) Champion</t>
  </si>
  <si>
    <t>Arena Off (Kanto) Runner-up</t>
  </si>
  <si>
    <t>Arena Off (Kanto) Champion</t>
  </si>
  <si>
    <t>Touhoku Off (Touhoku) Champion</t>
  </si>
  <si>
    <t>Bibu Off (Chushikoku) Runner-up</t>
  </si>
  <si>
    <t>Hokuriku Off (Hokuriku) Runner-up</t>
  </si>
  <si>
    <t>Shade Off (Kansai) Runner-up</t>
  </si>
  <si>
    <t>Touhoku Off (Touhoku) Runner-up</t>
  </si>
  <si>
    <t>Ganyu Off (Kyushu) Champion</t>
  </si>
  <si>
    <t>Arena Off (Kanto) 3rd place</t>
  </si>
  <si>
    <t>Arena Off (Kanto) 4th place</t>
  </si>
  <si>
    <t>FINALS</t>
  </si>
  <si>
    <t>Last Chance Qualifier</t>
  </si>
  <si>
    <t>%</t>
  </si>
  <si>
    <t>Finals</t>
  </si>
  <si>
    <t>Pokemon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</si>
</sst>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9" fontId="0" fillId="0" borderId="0" xfId="1" applyFont="1"/>
    <xf numFmtId="0" fontId="2" fillId="7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/>
    <xf numFmtId="0" fontId="3" fillId="6" borderId="0" xfId="0" applyFont="1" applyFill="1" applyAlignment="1">
      <alignment horizontal="center"/>
    </xf>
    <xf numFmtId="0" fontId="3" fillId="0" borderId="0" xfId="0" applyFont="1"/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="40" zoomScaleNormal="40" workbookViewId="0">
      <selection activeCell="K16" sqref="K16"/>
    </sheetView>
  </sheetViews>
  <sheetFormatPr defaultRowHeight="15"/>
  <cols>
    <col min="1" max="1" width="12.140625" bestFit="1" customWidth="1"/>
    <col min="2" max="2" width="17.28515625" bestFit="1" customWidth="1"/>
    <col min="3" max="3" width="19.5703125" bestFit="1" customWidth="1"/>
    <col min="4" max="7" width="19" bestFit="1" customWidth="1"/>
    <col min="8" max="8" width="19.5703125" bestFit="1" customWidth="1"/>
    <col min="9" max="9" width="18.42578125" bestFit="1" customWidth="1"/>
    <col min="11" max="11" width="41.5703125" bestFit="1" customWidth="1"/>
    <col min="13" max="13" width="15.42578125" bestFit="1" customWidth="1"/>
    <col min="17" max="17" width="15.42578125" bestFit="1" customWidth="1"/>
  </cols>
  <sheetData>
    <row r="1" spans="1:11" ht="61.5">
      <c r="A1" s="19" t="s">
        <v>337</v>
      </c>
    </row>
    <row r="2" spans="1:11" ht="23.25">
      <c r="B2" s="11" t="s">
        <v>39</v>
      </c>
      <c r="J2" s="11" t="s">
        <v>41</v>
      </c>
      <c r="K2" s="11" t="s">
        <v>40</v>
      </c>
    </row>
    <row r="3" spans="1:11" ht="23.25">
      <c r="A3" s="15" t="s">
        <v>42</v>
      </c>
      <c r="B3" s="11" t="s">
        <v>35</v>
      </c>
      <c r="C3" s="11" t="s">
        <v>16</v>
      </c>
      <c r="D3" s="16" t="s">
        <v>153</v>
      </c>
      <c r="E3" s="16" t="s">
        <v>155</v>
      </c>
      <c r="F3" s="16" t="s">
        <v>156</v>
      </c>
      <c r="G3" s="16" t="s">
        <v>158</v>
      </c>
      <c r="H3" s="16" t="s">
        <v>164</v>
      </c>
      <c r="I3" s="16" t="s">
        <v>167</v>
      </c>
      <c r="J3" s="11">
        <v>43</v>
      </c>
      <c r="K3" s="17" t="s">
        <v>334</v>
      </c>
    </row>
    <row r="4" spans="1:11" ht="23.25">
      <c r="A4" s="13" t="s">
        <v>43</v>
      </c>
      <c r="B4" s="11" t="s">
        <v>26</v>
      </c>
      <c r="C4" s="11" t="s">
        <v>6</v>
      </c>
      <c r="D4" s="16" t="s">
        <v>154</v>
      </c>
      <c r="E4" s="16" t="s">
        <v>155</v>
      </c>
      <c r="F4" s="16" t="s">
        <v>163</v>
      </c>
      <c r="G4" s="16" t="s">
        <v>157</v>
      </c>
      <c r="H4" s="16" t="s">
        <v>166</v>
      </c>
      <c r="I4" s="16" t="s">
        <v>167</v>
      </c>
      <c r="J4" s="11">
        <v>39</v>
      </c>
      <c r="K4" s="17" t="s">
        <v>326</v>
      </c>
    </row>
    <row r="5" spans="1:11" ht="23.25">
      <c r="A5" s="14" t="s">
        <v>44</v>
      </c>
      <c r="B5" s="11" t="s">
        <v>31</v>
      </c>
      <c r="C5" s="11" t="s">
        <v>11</v>
      </c>
      <c r="D5" s="16" t="s">
        <v>153</v>
      </c>
      <c r="E5" s="16" t="s">
        <v>155</v>
      </c>
      <c r="F5" s="16" t="s">
        <v>162</v>
      </c>
      <c r="G5" s="16" t="s">
        <v>157</v>
      </c>
      <c r="H5" s="16" t="s">
        <v>161</v>
      </c>
      <c r="I5" s="16" t="s">
        <v>174</v>
      </c>
      <c r="J5" s="11">
        <v>42</v>
      </c>
      <c r="K5" s="17" t="s">
        <v>331</v>
      </c>
    </row>
    <row r="6" spans="1:11" ht="23.25">
      <c r="A6" s="12" t="s">
        <v>45</v>
      </c>
      <c r="B6" s="11" t="s">
        <v>21</v>
      </c>
      <c r="C6" s="11" t="s">
        <v>1</v>
      </c>
      <c r="D6" s="16" t="s">
        <v>154</v>
      </c>
      <c r="E6" s="16" t="s">
        <v>162</v>
      </c>
      <c r="F6" s="16" t="s">
        <v>159</v>
      </c>
      <c r="G6" s="16" t="s">
        <v>160</v>
      </c>
      <c r="H6" s="16" t="s">
        <v>172</v>
      </c>
      <c r="I6" s="16" t="s">
        <v>171</v>
      </c>
      <c r="J6" s="11">
        <v>34</v>
      </c>
      <c r="K6" s="17" t="s">
        <v>323</v>
      </c>
    </row>
    <row r="7" spans="1:11" ht="23.25">
      <c r="A7" s="10" t="s">
        <v>46</v>
      </c>
      <c r="B7" s="11" t="s">
        <v>20</v>
      </c>
      <c r="C7" s="11" t="s">
        <v>0</v>
      </c>
      <c r="D7" s="16" t="s">
        <v>153</v>
      </c>
      <c r="E7" s="16" t="s">
        <v>154</v>
      </c>
      <c r="F7" s="16" t="s">
        <v>162</v>
      </c>
      <c r="G7" s="16" t="s">
        <v>165</v>
      </c>
      <c r="H7" s="16" t="s">
        <v>170</v>
      </c>
      <c r="I7" s="16" t="s">
        <v>166</v>
      </c>
      <c r="J7" s="11">
        <v>45</v>
      </c>
      <c r="K7" s="17" t="s">
        <v>328</v>
      </c>
    </row>
    <row r="8" spans="1:11" ht="23.25">
      <c r="A8" s="10" t="s">
        <v>46</v>
      </c>
      <c r="B8" s="11" t="s">
        <v>25</v>
      </c>
      <c r="C8" s="11" t="s">
        <v>5</v>
      </c>
      <c r="D8" s="16" t="s">
        <v>154</v>
      </c>
      <c r="E8" s="16" t="s">
        <v>155</v>
      </c>
      <c r="F8" s="16" t="s">
        <v>156</v>
      </c>
      <c r="G8" s="16" t="s">
        <v>159</v>
      </c>
      <c r="H8" s="16" t="s">
        <v>158</v>
      </c>
      <c r="I8" s="16" t="s">
        <v>168</v>
      </c>
      <c r="J8" s="11">
        <v>45</v>
      </c>
      <c r="K8" s="17" t="s">
        <v>322</v>
      </c>
    </row>
    <row r="9" spans="1:11" ht="23.25">
      <c r="A9" s="10" t="s">
        <v>46</v>
      </c>
      <c r="B9" s="11" t="s">
        <v>30</v>
      </c>
      <c r="C9" s="11" t="s">
        <v>10</v>
      </c>
      <c r="D9" s="16" t="s">
        <v>153</v>
      </c>
      <c r="E9" s="16" t="s">
        <v>154</v>
      </c>
      <c r="F9" s="16" t="s">
        <v>159</v>
      </c>
      <c r="G9" s="16" t="s">
        <v>160</v>
      </c>
      <c r="H9" s="16" t="s">
        <v>168</v>
      </c>
      <c r="I9" s="16" t="s">
        <v>169</v>
      </c>
      <c r="J9" s="11">
        <v>43</v>
      </c>
      <c r="K9" s="17" t="s">
        <v>330</v>
      </c>
    </row>
    <row r="10" spans="1:11" ht="23.25">
      <c r="A10" s="10" t="s">
        <v>46</v>
      </c>
      <c r="B10" s="11" t="s">
        <v>34</v>
      </c>
      <c r="C10" s="11" t="s">
        <v>15</v>
      </c>
      <c r="D10" s="16" t="s">
        <v>153</v>
      </c>
      <c r="E10" s="16" t="s">
        <v>154</v>
      </c>
      <c r="F10" s="16" t="s">
        <v>160</v>
      </c>
      <c r="G10" s="16" t="s">
        <v>163</v>
      </c>
      <c r="H10" s="16" t="s">
        <v>165</v>
      </c>
      <c r="I10" s="16" t="s">
        <v>169</v>
      </c>
      <c r="J10" s="11">
        <v>43</v>
      </c>
      <c r="K10" s="17" t="s">
        <v>322</v>
      </c>
    </row>
    <row r="11" spans="1:11" ht="23.25">
      <c r="B11" s="11" t="s">
        <v>22</v>
      </c>
      <c r="C11" s="11" t="s">
        <v>2</v>
      </c>
      <c r="D11" s="16" t="s">
        <v>153</v>
      </c>
      <c r="E11" s="16" t="s">
        <v>154</v>
      </c>
      <c r="F11" s="16" t="s">
        <v>155</v>
      </c>
      <c r="G11" s="16" t="s">
        <v>156</v>
      </c>
      <c r="H11" s="16" t="s">
        <v>159</v>
      </c>
      <c r="I11" s="16" t="s">
        <v>170</v>
      </c>
      <c r="J11" s="11">
        <v>53</v>
      </c>
      <c r="K11" s="17" t="s">
        <v>324</v>
      </c>
    </row>
    <row r="12" spans="1:11" ht="23.25">
      <c r="B12" s="11" t="s">
        <v>23</v>
      </c>
      <c r="C12" s="11" t="s">
        <v>3</v>
      </c>
      <c r="D12" s="16" t="s">
        <v>153</v>
      </c>
      <c r="E12" s="16" t="s">
        <v>155</v>
      </c>
      <c r="F12" s="16" t="s">
        <v>162</v>
      </c>
      <c r="G12" s="16" t="s">
        <v>161</v>
      </c>
      <c r="H12" s="16" t="s">
        <v>164</v>
      </c>
      <c r="I12" s="16" t="s">
        <v>170</v>
      </c>
      <c r="J12" s="11">
        <v>43</v>
      </c>
      <c r="K12" s="17" t="s">
        <v>322</v>
      </c>
    </row>
    <row r="13" spans="1:11" ht="23.25">
      <c r="B13" s="11" t="s">
        <v>24</v>
      </c>
      <c r="C13" s="11" t="s">
        <v>4</v>
      </c>
      <c r="D13" s="16" t="s">
        <v>153</v>
      </c>
      <c r="E13" s="16" t="s">
        <v>155</v>
      </c>
      <c r="F13" s="16" t="s">
        <v>163</v>
      </c>
      <c r="G13" s="16" t="s">
        <v>157</v>
      </c>
      <c r="H13" s="16" t="s">
        <v>168</v>
      </c>
      <c r="I13" s="16" t="s">
        <v>167</v>
      </c>
      <c r="J13" s="11">
        <v>40</v>
      </c>
      <c r="K13" s="17" t="s">
        <v>325</v>
      </c>
    </row>
    <row r="14" spans="1:11" ht="23.25">
      <c r="B14" s="11" t="s">
        <v>27</v>
      </c>
      <c r="C14" s="11" t="s">
        <v>7</v>
      </c>
      <c r="D14" s="16" t="s">
        <v>155</v>
      </c>
      <c r="E14" s="16" t="s">
        <v>156</v>
      </c>
      <c r="F14" s="16" t="s">
        <v>158</v>
      </c>
      <c r="G14" s="16" t="s">
        <v>165</v>
      </c>
      <c r="H14" s="16" t="s">
        <v>164</v>
      </c>
      <c r="I14" s="16" t="s">
        <v>166</v>
      </c>
      <c r="J14" s="11">
        <v>36</v>
      </c>
      <c r="K14" s="17" t="s">
        <v>322</v>
      </c>
    </row>
    <row r="15" spans="1:11" ht="23.25">
      <c r="B15" s="11" t="s">
        <v>28</v>
      </c>
      <c r="C15" s="11" t="s">
        <v>8</v>
      </c>
      <c r="D15" s="16" t="s">
        <v>154</v>
      </c>
      <c r="E15" s="16" t="s">
        <v>156</v>
      </c>
      <c r="F15" s="16" t="s">
        <v>159</v>
      </c>
      <c r="G15" s="16" t="s">
        <v>160</v>
      </c>
      <c r="H15" s="16" t="s">
        <v>158</v>
      </c>
      <c r="I15" s="16" t="s">
        <v>165</v>
      </c>
      <c r="J15" s="11">
        <v>41</v>
      </c>
      <c r="K15" s="17" t="s">
        <v>327</v>
      </c>
    </row>
    <row r="16" spans="1:11" ht="23.25">
      <c r="B16" s="11" t="s">
        <v>29</v>
      </c>
      <c r="C16" s="11" t="s">
        <v>9</v>
      </c>
      <c r="D16" s="16" t="s">
        <v>153</v>
      </c>
      <c r="E16" s="16" t="s">
        <v>156</v>
      </c>
      <c r="F16" s="16" t="s">
        <v>162</v>
      </c>
      <c r="G16" s="16" t="s">
        <v>161</v>
      </c>
      <c r="H16" s="16" t="s">
        <v>168</v>
      </c>
      <c r="I16" s="16" t="s">
        <v>166</v>
      </c>
      <c r="J16" s="11">
        <v>41</v>
      </c>
      <c r="K16" s="17" t="s">
        <v>329</v>
      </c>
    </row>
    <row r="17" spans="1:19" ht="23.25">
      <c r="B17" s="11" t="s">
        <v>32</v>
      </c>
      <c r="C17" s="11" t="s">
        <v>12</v>
      </c>
      <c r="D17" s="16" t="s">
        <v>153</v>
      </c>
      <c r="E17" s="16" t="s">
        <v>154</v>
      </c>
      <c r="F17" s="16" t="s">
        <v>162</v>
      </c>
      <c r="G17" s="16" t="s">
        <v>163</v>
      </c>
      <c r="H17" s="16" t="s">
        <v>161</v>
      </c>
      <c r="I17" s="16" t="s">
        <v>176</v>
      </c>
      <c r="J17" s="11">
        <v>43</v>
      </c>
      <c r="K17" s="17" t="s">
        <v>332</v>
      </c>
    </row>
    <row r="18" spans="1:19" ht="23.25">
      <c r="B18" s="11" t="s">
        <v>13</v>
      </c>
      <c r="C18" s="11" t="s">
        <v>13</v>
      </c>
      <c r="D18" s="16" t="s">
        <v>153</v>
      </c>
      <c r="E18" s="16" t="s">
        <v>154</v>
      </c>
      <c r="F18" s="16" t="s">
        <v>156</v>
      </c>
      <c r="G18" s="16" t="s">
        <v>163</v>
      </c>
      <c r="H18" s="16" t="s">
        <v>157</v>
      </c>
      <c r="I18" s="16" t="s">
        <v>165</v>
      </c>
      <c r="J18" s="11">
        <v>48</v>
      </c>
      <c r="K18" s="17" t="s">
        <v>333</v>
      </c>
    </row>
    <row r="19" spans="1:19" ht="23.25">
      <c r="B19" s="11" t="s">
        <v>33</v>
      </c>
      <c r="C19" s="11" t="s">
        <v>14</v>
      </c>
      <c r="D19" s="16" t="s">
        <v>153</v>
      </c>
      <c r="E19" s="16" t="s">
        <v>154</v>
      </c>
      <c r="F19" s="16" t="s">
        <v>158</v>
      </c>
      <c r="G19" s="16" t="s">
        <v>172</v>
      </c>
      <c r="H19" s="16" t="s">
        <v>173</v>
      </c>
      <c r="I19" s="16" t="s">
        <v>177</v>
      </c>
      <c r="J19" s="11">
        <v>35</v>
      </c>
      <c r="K19" s="17" t="s">
        <v>336</v>
      </c>
    </row>
    <row r="20" spans="1:19" ht="23.25">
      <c r="B20" s="11" t="s">
        <v>36</v>
      </c>
      <c r="C20" s="11" t="s">
        <v>17</v>
      </c>
      <c r="D20" s="16" t="s">
        <v>153</v>
      </c>
      <c r="E20" s="16" t="s">
        <v>154</v>
      </c>
      <c r="F20" s="16" t="s">
        <v>155</v>
      </c>
      <c r="G20" s="16" t="s">
        <v>162</v>
      </c>
      <c r="H20" s="16" t="s">
        <v>170</v>
      </c>
      <c r="I20" s="16" t="s">
        <v>172</v>
      </c>
      <c r="J20" s="11">
        <v>49</v>
      </c>
      <c r="K20" s="17" t="s">
        <v>335</v>
      </c>
    </row>
    <row r="21" spans="1:19" ht="23.25">
      <c r="B21" s="11" t="s">
        <v>37</v>
      </c>
      <c r="C21" s="11" t="s">
        <v>18</v>
      </c>
      <c r="D21" s="16" t="s">
        <v>156</v>
      </c>
      <c r="E21" s="16" t="s">
        <v>159</v>
      </c>
      <c r="F21" s="16" t="s">
        <v>160</v>
      </c>
      <c r="G21" s="16" t="s">
        <v>157</v>
      </c>
      <c r="H21" s="16" t="s">
        <v>174</v>
      </c>
      <c r="I21" s="16" t="s">
        <v>178</v>
      </c>
      <c r="J21" s="11">
        <v>27</v>
      </c>
      <c r="K21" s="17" t="s">
        <v>322</v>
      </c>
    </row>
    <row r="22" spans="1:19" ht="23.25">
      <c r="B22" s="11" t="s">
        <v>38</v>
      </c>
      <c r="C22" s="11" t="s">
        <v>19</v>
      </c>
      <c r="D22" s="16" t="s">
        <v>155</v>
      </c>
      <c r="E22" s="16" t="s">
        <v>161</v>
      </c>
      <c r="F22" s="16" t="s">
        <v>164</v>
      </c>
      <c r="G22" s="16" t="s">
        <v>169</v>
      </c>
      <c r="H22" s="16" t="s">
        <v>175</v>
      </c>
      <c r="I22" s="16" t="s">
        <v>179</v>
      </c>
      <c r="J22" s="11">
        <v>24</v>
      </c>
      <c r="K22" s="17" t="s">
        <v>322</v>
      </c>
    </row>
    <row r="23" spans="1:19" ht="23.25">
      <c r="A23" s="11"/>
      <c r="B23" s="11"/>
      <c r="C23" s="11"/>
      <c r="D23" s="16"/>
      <c r="E23" s="16"/>
      <c r="F23" s="16"/>
      <c r="G23" s="16"/>
      <c r="H23" s="16"/>
      <c r="I23" s="16"/>
      <c r="J23" s="11"/>
    </row>
    <row r="24" spans="1:19" ht="61.5">
      <c r="A24" s="19" t="s">
        <v>338</v>
      </c>
      <c r="M24" s="18" t="s">
        <v>322</v>
      </c>
      <c r="Q24" s="18" t="s">
        <v>340</v>
      </c>
    </row>
    <row r="25" spans="1:19" s="8" customFormat="1" ht="23.25">
      <c r="A25" s="9"/>
      <c r="B25" s="11" t="s">
        <v>39</v>
      </c>
      <c r="J25" s="11" t="s">
        <v>41</v>
      </c>
      <c r="K25"/>
      <c r="M25" s="11" t="s">
        <v>341</v>
      </c>
      <c r="N25" s="11" t="s">
        <v>41</v>
      </c>
      <c r="O25" s="11" t="s">
        <v>339</v>
      </c>
      <c r="Q25" s="11" t="s">
        <v>341</v>
      </c>
      <c r="R25" s="11" t="s">
        <v>41</v>
      </c>
      <c r="S25" s="11" t="s">
        <v>339</v>
      </c>
    </row>
    <row r="26" spans="1:19">
      <c r="B26" t="s">
        <v>215</v>
      </c>
      <c r="C26" t="s">
        <v>47</v>
      </c>
      <c r="D26" t="s">
        <v>153</v>
      </c>
      <c r="E26" t="s">
        <v>154</v>
      </c>
      <c r="F26" t="s">
        <v>155</v>
      </c>
      <c r="G26" t="s">
        <v>156</v>
      </c>
      <c r="H26" t="s">
        <v>157</v>
      </c>
      <c r="I26" t="s">
        <v>170</v>
      </c>
      <c r="J26">
        <v>267</v>
      </c>
      <c r="M26" t="s">
        <v>153</v>
      </c>
      <c r="N26">
        <v>66</v>
      </c>
      <c r="O26" s="6">
        <f t="shared" ref="O26:O57" si="0">N26/$N$88</f>
        <v>0.5892857142857143</v>
      </c>
      <c r="Q26" t="s">
        <v>153</v>
      </c>
      <c r="R26">
        <v>13</v>
      </c>
      <c r="S26" s="6">
        <f t="shared" ref="S26:S52" si="1">R26/$R$53</f>
        <v>0.65</v>
      </c>
    </row>
    <row r="27" spans="1:19">
      <c r="B27" t="s">
        <v>216</v>
      </c>
      <c r="C27" t="s">
        <v>48</v>
      </c>
      <c r="D27" t="s">
        <v>153</v>
      </c>
      <c r="E27" t="s">
        <v>154</v>
      </c>
      <c r="F27" t="s">
        <v>155</v>
      </c>
      <c r="G27" t="s">
        <v>156</v>
      </c>
      <c r="H27" t="s">
        <v>157</v>
      </c>
      <c r="I27" t="s">
        <v>170</v>
      </c>
      <c r="J27">
        <v>267</v>
      </c>
      <c r="M27" t="s">
        <v>154</v>
      </c>
      <c r="N27">
        <v>54</v>
      </c>
      <c r="O27" s="6">
        <f t="shared" si="0"/>
        <v>0.48214285714285715</v>
      </c>
      <c r="Q27" t="s">
        <v>154</v>
      </c>
      <c r="R27">
        <v>12</v>
      </c>
      <c r="S27" s="6">
        <f t="shared" si="1"/>
        <v>0.6</v>
      </c>
    </row>
    <row r="28" spans="1:19">
      <c r="A28" s="7" t="s">
        <v>311</v>
      </c>
      <c r="B28" t="s">
        <v>217</v>
      </c>
      <c r="C28" t="s">
        <v>49</v>
      </c>
      <c r="D28" t="s">
        <v>153</v>
      </c>
      <c r="E28" t="s">
        <v>154</v>
      </c>
      <c r="F28" t="s">
        <v>155</v>
      </c>
      <c r="G28" t="s">
        <v>156</v>
      </c>
      <c r="H28" t="s">
        <v>157</v>
      </c>
      <c r="I28" t="s">
        <v>170</v>
      </c>
      <c r="J28">
        <v>267</v>
      </c>
      <c r="M28" t="s">
        <v>155</v>
      </c>
      <c r="N28">
        <v>42</v>
      </c>
      <c r="O28" s="6">
        <f t="shared" si="0"/>
        <v>0.375</v>
      </c>
      <c r="Q28" t="s">
        <v>155</v>
      </c>
      <c r="R28">
        <v>10</v>
      </c>
      <c r="S28" s="6">
        <f t="shared" si="1"/>
        <v>0.5</v>
      </c>
    </row>
    <row r="29" spans="1:19">
      <c r="B29" t="s">
        <v>218</v>
      </c>
      <c r="C29" t="s">
        <v>50</v>
      </c>
      <c r="D29" t="s">
        <v>153</v>
      </c>
      <c r="E29" t="s">
        <v>154</v>
      </c>
      <c r="F29" t="s">
        <v>155</v>
      </c>
      <c r="G29" t="s">
        <v>156</v>
      </c>
      <c r="H29" t="s">
        <v>170</v>
      </c>
      <c r="I29" t="s">
        <v>164</v>
      </c>
      <c r="J29">
        <v>265</v>
      </c>
      <c r="M29" t="s">
        <v>156</v>
      </c>
      <c r="N29">
        <v>37</v>
      </c>
      <c r="O29" s="6">
        <f t="shared" si="0"/>
        <v>0.33035714285714285</v>
      </c>
      <c r="Q29" t="s">
        <v>156</v>
      </c>
      <c r="R29">
        <v>8</v>
      </c>
      <c r="S29" s="6">
        <f t="shared" si="1"/>
        <v>0.4</v>
      </c>
    </row>
    <row r="30" spans="1:19">
      <c r="B30" t="s">
        <v>219</v>
      </c>
      <c r="C30" t="s">
        <v>51</v>
      </c>
      <c r="D30" t="s">
        <v>153</v>
      </c>
      <c r="E30" t="s">
        <v>154</v>
      </c>
      <c r="F30" t="s">
        <v>156</v>
      </c>
      <c r="G30" t="s">
        <v>157</v>
      </c>
      <c r="H30" t="s">
        <v>170</v>
      </c>
      <c r="I30" t="s">
        <v>164</v>
      </c>
      <c r="J30">
        <v>257</v>
      </c>
      <c r="M30" t="s">
        <v>159</v>
      </c>
      <c r="N30">
        <v>34</v>
      </c>
      <c r="O30" s="6">
        <f t="shared" si="0"/>
        <v>0.30357142857142855</v>
      </c>
      <c r="Q30" t="s">
        <v>162</v>
      </c>
      <c r="R30">
        <v>7</v>
      </c>
      <c r="S30" s="6">
        <f t="shared" si="1"/>
        <v>0.35</v>
      </c>
    </row>
    <row r="31" spans="1:19">
      <c r="B31" t="s">
        <v>220</v>
      </c>
      <c r="C31" t="s">
        <v>52</v>
      </c>
      <c r="D31" t="s">
        <v>153</v>
      </c>
      <c r="E31" t="s">
        <v>154</v>
      </c>
      <c r="F31" t="s">
        <v>156</v>
      </c>
      <c r="G31" t="s">
        <v>157</v>
      </c>
      <c r="H31" t="s">
        <v>170</v>
      </c>
      <c r="I31" t="s">
        <v>161</v>
      </c>
      <c r="J31">
        <v>250</v>
      </c>
      <c r="M31" t="s">
        <v>157</v>
      </c>
      <c r="N31">
        <v>34</v>
      </c>
      <c r="O31" s="6">
        <f t="shared" si="0"/>
        <v>0.30357142857142855</v>
      </c>
      <c r="Q31" t="s">
        <v>159</v>
      </c>
      <c r="R31">
        <v>6</v>
      </c>
      <c r="S31" s="6">
        <f t="shared" si="1"/>
        <v>0.3</v>
      </c>
    </row>
    <row r="32" spans="1:19">
      <c r="B32" t="s">
        <v>221</v>
      </c>
      <c r="C32" t="s">
        <v>53</v>
      </c>
      <c r="D32" t="s">
        <v>153</v>
      </c>
      <c r="E32" t="s">
        <v>154</v>
      </c>
      <c r="F32" t="s">
        <v>157</v>
      </c>
      <c r="G32" t="s">
        <v>170</v>
      </c>
      <c r="H32" t="s">
        <v>164</v>
      </c>
      <c r="I32" t="s">
        <v>162</v>
      </c>
      <c r="J32">
        <v>248</v>
      </c>
      <c r="M32" t="s">
        <v>170</v>
      </c>
      <c r="N32">
        <v>34</v>
      </c>
      <c r="O32" s="6">
        <f t="shared" si="0"/>
        <v>0.30357142857142855</v>
      </c>
      <c r="Q32" t="s">
        <v>160</v>
      </c>
      <c r="R32">
        <v>5</v>
      </c>
      <c r="S32" s="6">
        <f t="shared" si="1"/>
        <v>0.25</v>
      </c>
    </row>
    <row r="33" spans="1:19">
      <c r="B33" t="s">
        <v>222</v>
      </c>
      <c r="C33" t="s">
        <v>54</v>
      </c>
      <c r="D33" t="s">
        <v>153</v>
      </c>
      <c r="E33" t="s">
        <v>154</v>
      </c>
      <c r="F33" t="s">
        <v>155</v>
      </c>
      <c r="G33" t="s">
        <v>164</v>
      </c>
      <c r="H33" t="s">
        <v>162</v>
      </c>
      <c r="I33" t="s">
        <v>163</v>
      </c>
      <c r="J33">
        <v>247</v>
      </c>
      <c r="M33" t="s">
        <v>164</v>
      </c>
      <c r="N33">
        <v>32</v>
      </c>
      <c r="O33" s="6">
        <f t="shared" si="0"/>
        <v>0.2857142857142857</v>
      </c>
      <c r="Q33" t="s">
        <v>163</v>
      </c>
      <c r="R33">
        <v>5</v>
      </c>
      <c r="S33" s="6">
        <f t="shared" si="1"/>
        <v>0.25</v>
      </c>
    </row>
    <row r="34" spans="1:19">
      <c r="B34" t="s">
        <v>223</v>
      </c>
      <c r="C34" t="s">
        <v>55</v>
      </c>
      <c r="D34" t="s">
        <v>153</v>
      </c>
      <c r="E34" t="s">
        <v>155</v>
      </c>
      <c r="F34" t="s">
        <v>156</v>
      </c>
      <c r="G34" t="s">
        <v>157</v>
      </c>
      <c r="H34" t="s">
        <v>170</v>
      </c>
      <c r="I34" t="s">
        <v>162</v>
      </c>
      <c r="J34">
        <v>241</v>
      </c>
      <c r="M34" t="s">
        <v>162</v>
      </c>
      <c r="N34">
        <v>28</v>
      </c>
      <c r="O34" s="6">
        <f t="shared" si="0"/>
        <v>0.25</v>
      </c>
      <c r="Q34" t="s">
        <v>158</v>
      </c>
      <c r="R34">
        <v>5</v>
      </c>
      <c r="S34" s="6">
        <f t="shared" si="1"/>
        <v>0.25</v>
      </c>
    </row>
    <row r="35" spans="1:19">
      <c r="A35" s="7" t="s">
        <v>311</v>
      </c>
      <c r="B35" t="s">
        <v>224</v>
      </c>
      <c r="C35" t="s">
        <v>56</v>
      </c>
      <c r="D35" t="s">
        <v>153</v>
      </c>
      <c r="E35" t="s">
        <v>154</v>
      </c>
      <c r="F35" t="s">
        <v>155</v>
      </c>
      <c r="G35" t="s">
        <v>157</v>
      </c>
      <c r="H35" t="s">
        <v>163</v>
      </c>
      <c r="I35" t="s">
        <v>172</v>
      </c>
      <c r="J35">
        <v>239</v>
      </c>
      <c r="M35" t="s">
        <v>163</v>
      </c>
      <c r="N35">
        <v>25</v>
      </c>
      <c r="O35" s="6">
        <f t="shared" si="0"/>
        <v>0.22321428571428573</v>
      </c>
      <c r="Q35" t="s">
        <v>157</v>
      </c>
      <c r="R35">
        <v>5</v>
      </c>
      <c r="S35" s="6">
        <f t="shared" si="1"/>
        <v>0.25</v>
      </c>
    </row>
    <row r="36" spans="1:19">
      <c r="A36" s="7" t="s">
        <v>311</v>
      </c>
      <c r="B36" t="s">
        <v>225</v>
      </c>
      <c r="C36" t="s">
        <v>57</v>
      </c>
      <c r="D36" t="s">
        <v>153</v>
      </c>
      <c r="E36" t="s">
        <v>154</v>
      </c>
      <c r="F36" t="s">
        <v>156</v>
      </c>
      <c r="G36" t="s">
        <v>159</v>
      </c>
      <c r="H36" t="s">
        <v>170</v>
      </c>
      <c r="I36" t="s">
        <v>160</v>
      </c>
      <c r="J36">
        <v>238</v>
      </c>
      <c r="M36" t="s">
        <v>161</v>
      </c>
      <c r="N36">
        <v>25</v>
      </c>
      <c r="O36" s="6">
        <f t="shared" si="0"/>
        <v>0.22321428571428573</v>
      </c>
      <c r="Q36" t="s">
        <v>165</v>
      </c>
      <c r="R36">
        <v>5</v>
      </c>
      <c r="S36" s="6">
        <f t="shared" si="1"/>
        <v>0.25</v>
      </c>
    </row>
    <row r="37" spans="1:19">
      <c r="A37" s="5" t="s">
        <v>320</v>
      </c>
      <c r="B37" t="s">
        <v>226</v>
      </c>
      <c r="C37" t="s">
        <v>58</v>
      </c>
      <c r="D37" t="s">
        <v>153</v>
      </c>
      <c r="E37" t="s">
        <v>154</v>
      </c>
      <c r="F37" t="s">
        <v>157</v>
      </c>
      <c r="G37" t="s">
        <v>170</v>
      </c>
      <c r="H37" t="s">
        <v>164</v>
      </c>
      <c r="I37" t="s">
        <v>169</v>
      </c>
      <c r="J37">
        <v>233</v>
      </c>
      <c r="M37" t="s">
        <v>166</v>
      </c>
      <c r="N37">
        <v>20</v>
      </c>
      <c r="O37" s="6">
        <f t="shared" si="0"/>
        <v>0.17857142857142858</v>
      </c>
      <c r="Q37" t="s">
        <v>161</v>
      </c>
      <c r="R37">
        <v>5</v>
      </c>
      <c r="S37" s="6">
        <f t="shared" si="1"/>
        <v>0.25</v>
      </c>
    </row>
    <row r="38" spans="1:19">
      <c r="A38" s="5" t="s">
        <v>321</v>
      </c>
      <c r="B38" t="s">
        <v>227</v>
      </c>
      <c r="C38" t="s">
        <v>59</v>
      </c>
      <c r="D38" t="s">
        <v>154</v>
      </c>
      <c r="E38" t="s">
        <v>155</v>
      </c>
      <c r="F38" t="s">
        <v>156</v>
      </c>
      <c r="G38" t="s">
        <v>159</v>
      </c>
      <c r="H38" t="s">
        <v>170</v>
      </c>
      <c r="I38" t="s">
        <v>164</v>
      </c>
      <c r="J38">
        <v>233</v>
      </c>
      <c r="M38" t="s">
        <v>172</v>
      </c>
      <c r="N38">
        <v>18</v>
      </c>
      <c r="O38" s="6">
        <f t="shared" si="0"/>
        <v>0.16071428571428573</v>
      </c>
      <c r="Q38" t="s">
        <v>164</v>
      </c>
      <c r="R38">
        <v>4</v>
      </c>
      <c r="S38" s="6">
        <f t="shared" si="1"/>
        <v>0.2</v>
      </c>
    </row>
    <row r="39" spans="1:19">
      <c r="B39" t="s">
        <v>228</v>
      </c>
      <c r="C39" t="s">
        <v>60</v>
      </c>
      <c r="D39" t="s">
        <v>153</v>
      </c>
      <c r="E39" t="s">
        <v>154</v>
      </c>
      <c r="F39" t="s">
        <v>155</v>
      </c>
      <c r="G39" t="s">
        <v>159</v>
      </c>
      <c r="H39" t="s">
        <v>172</v>
      </c>
      <c r="I39" t="s">
        <v>158</v>
      </c>
      <c r="J39">
        <v>229</v>
      </c>
      <c r="M39" t="s">
        <v>168</v>
      </c>
      <c r="N39">
        <v>17</v>
      </c>
      <c r="O39" s="6">
        <f t="shared" si="0"/>
        <v>0.15178571428571427</v>
      </c>
      <c r="Q39" t="s">
        <v>168</v>
      </c>
      <c r="R39">
        <v>4</v>
      </c>
      <c r="S39" s="6">
        <f t="shared" si="1"/>
        <v>0.2</v>
      </c>
    </row>
    <row r="40" spans="1:19">
      <c r="B40" t="s">
        <v>229</v>
      </c>
      <c r="C40" t="s">
        <v>61</v>
      </c>
      <c r="D40" t="s">
        <v>153</v>
      </c>
      <c r="E40" t="s">
        <v>154</v>
      </c>
      <c r="F40" t="s">
        <v>155</v>
      </c>
      <c r="G40" t="s">
        <v>159</v>
      </c>
      <c r="H40" t="s">
        <v>172</v>
      </c>
      <c r="I40" t="s">
        <v>158</v>
      </c>
      <c r="J40">
        <v>229</v>
      </c>
      <c r="M40" t="s">
        <v>158</v>
      </c>
      <c r="N40">
        <v>15</v>
      </c>
      <c r="O40" s="6">
        <f t="shared" si="0"/>
        <v>0.13392857142857142</v>
      </c>
      <c r="Q40" t="s">
        <v>170</v>
      </c>
      <c r="R40">
        <v>4</v>
      </c>
      <c r="S40" s="6">
        <f t="shared" si="1"/>
        <v>0.2</v>
      </c>
    </row>
    <row r="41" spans="1:19">
      <c r="B41" t="s">
        <v>230</v>
      </c>
      <c r="C41" t="s">
        <v>62</v>
      </c>
      <c r="D41" t="s">
        <v>153</v>
      </c>
      <c r="E41" t="s">
        <v>154</v>
      </c>
      <c r="F41" t="s">
        <v>155</v>
      </c>
      <c r="G41" t="s">
        <v>159</v>
      </c>
      <c r="H41" t="s">
        <v>172</v>
      </c>
      <c r="I41" t="s">
        <v>158</v>
      </c>
      <c r="J41">
        <v>229</v>
      </c>
      <c r="M41" t="s">
        <v>160</v>
      </c>
      <c r="N41">
        <v>13</v>
      </c>
      <c r="O41" s="6">
        <f t="shared" si="0"/>
        <v>0.11607142857142858</v>
      </c>
      <c r="Q41" t="s">
        <v>166</v>
      </c>
      <c r="R41">
        <v>4</v>
      </c>
      <c r="S41" s="6">
        <f t="shared" si="1"/>
        <v>0.2</v>
      </c>
    </row>
    <row r="42" spans="1:19">
      <c r="A42" s="1" t="s">
        <v>312</v>
      </c>
      <c r="B42" t="s">
        <v>23</v>
      </c>
      <c r="C42" t="s">
        <v>3</v>
      </c>
      <c r="D42" t="s">
        <v>153</v>
      </c>
      <c r="E42" t="s">
        <v>155</v>
      </c>
      <c r="F42" t="s">
        <v>170</v>
      </c>
      <c r="G42" t="s">
        <v>164</v>
      </c>
      <c r="H42" t="s">
        <v>162</v>
      </c>
      <c r="I42" t="s">
        <v>161</v>
      </c>
      <c r="J42">
        <v>227</v>
      </c>
      <c r="M42" t="s">
        <v>169</v>
      </c>
      <c r="N42">
        <v>13</v>
      </c>
      <c r="O42" s="6">
        <f t="shared" si="0"/>
        <v>0.11607142857142858</v>
      </c>
      <c r="Q42" t="s">
        <v>172</v>
      </c>
      <c r="R42">
        <v>3</v>
      </c>
      <c r="S42" s="6">
        <f t="shared" si="1"/>
        <v>0.15</v>
      </c>
    </row>
    <row r="43" spans="1:19">
      <c r="B43" t="s">
        <v>231</v>
      </c>
      <c r="C43" t="s">
        <v>63</v>
      </c>
      <c r="D43" t="s">
        <v>153</v>
      </c>
      <c r="E43" t="s">
        <v>154</v>
      </c>
      <c r="F43" t="s">
        <v>156</v>
      </c>
      <c r="G43" t="s">
        <v>157</v>
      </c>
      <c r="H43" t="s">
        <v>163</v>
      </c>
      <c r="I43" t="s">
        <v>165</v>
      </c>
      <c r="J43">
        <v>227</v>
      </c>
      <c r="M43" t="s">
        <v>165</v>
      </c>
      <c r="N43">
        <v>11</v>
      </c>
      <c r="O43" s="6">
        <f t="shared" si="0"/>
        <v>9.8214285714285712E-2</v>
      </c>
      <c r="Q43" t="s">
        <v>167</v>
      </c>
      <c r="R43">
        <v>3</v>
      </c>
      <c r="S43" s="6">
        <f t="shared" si="1"/>
        <v>0.15</v>
      </c>
    </row>
    <row r="44" spans="1:19">
      <c r="A44" s="7" t="s">
        <v>311</v>
      </c>
      <c r="B44" t="s">
        <v>232</v>
      </c>
      <c r="C44" t="s">
        <v>64</v>
      </c>
      <c r="D44" t="s">
        <v>153</v>
      </c>
      <c r="E44" t="s">
        <v>154</v>
      </c>
      <c r="F44" t="s">
        <v>156</v>
      </c>
      <c r="G44" t="s">
        <v>157</v>
      </c>
      <c r="H44" t="s">
        <v>164</v>
      </c>
      <c r="I44" t="s">
        <v>180</v>
      </c>
      <c r="J44">
        <v>226</v>
      </c>
      <c r="M44" t="s">
        <v>189</v>
      </c>
      <c r="N44">
        <v>9</v>
      </c>
      <c r="O44" s="6">
        <f t="shared" si="0"/>
        <v>8.0357142857142863E-2</v>
      </c>
      <c r="Q44" t="s">
        <v>169</v>
      </c>
      <c r="R44">
        <v>3</v>
      </c>
      <c r="S44" s="6">
        <f t="shared" si="1"/>
        <v>0.15</v>
      </c>
    </row>
    <row r="45" spans="1:19">
      <c r="B45" t="s">
        <v>233</v>
      </c>
      <c r="C45" t="s">
        <v>65</v>
      </c>
      <c r="D45" t="s">
        <v>153</v>
      </c>
      <c r="E45" t="s">
        <v>154</v>
      </c>
      <c r="F45" t="s">
        <v>155</v>
      </c>
      <c r="G45" t="s">
        <v>159</v>
      </c>
      <c r="H45" t="s">
        <v>163</v>
      </c>
      <c r="I45" t="s">
        <v>185</v>
      </c>
      <c r="J45">
        <v>226</v>
      </c>
      <c r="M45" t="s">
        <v>183</v>
      </c>
      <c r="N45">
        <v>8</v>
      </c>
      <c r="O45" s="6">
        <f t="shared" si="0"/>
        <v>7.1428571428571425E-2</v>
      </c>
      <c r="Q45" t="s">
        <v>174</v>
      </c>
      <c r="R45">
        <v>2</v>
      </c>
      <c r="S45" s="6">
        <f t="shared" si="1"/>
        <v>0.1</v>
      </c>
    </row>
    <row r="46" spans="1:19">
      <c r="B46" t="s">
        <v>234</v>
      </c>
      <c r="C46" t="s">
        <v>66</v>
      </c>
      <c r="D46" t="s">
        <v>153</v>
      </c>
      <c r="E46" t="s">
        <v>154</v>
      </c>
      <c r="F46" t="s">
        <v>157</v>
      </c>
      <c r="G46" t="s">
        <v>164</v>
      </c>
      <c r="H46" t="s">
        <v>162</v>
      </c>
      <c r="I46" t="s">
        <v>165</v>
      </c>
      <c r="J46">
        <v>225</v>
      </c>
      <c r="M46" t="s">
        <v>173</v>
      </c>
      <c r="N46">
        <v>8</v>
      </c>
      <c r="O46" s="6">
        <f t="shared" si="0"/>
        <v>7.1428571428571425E-2</v>
      </c>
      <c r="Q46" t="s">
        <v>171</v>
      </c>
      <c r="R46">
        <v>1</v>
      </c>
      <c r="S46" s="6">
        <f t="shared" si="1"/>
        <v>0.05</v>
      </c>
    </row>
    <row r="47" spans="1:19">
      <c r="A47" s="2" t="s">
        <v>314</v>
      </c>
      <c r="B47" t="s">
        <v>27</v>
      </c>
      <c r="C47" t="s">
        <v>7</v>
      </c>
      <c r="D47" t="s">
        <v>153</v>
      </c>
      <c r="E47" t="s">
        <v>154</v>
      </c>
      <c r="F47" t="s">
        <v>156</v>
      </c>
      <c r="G47" t="s">
        <v>157</v>
      </c>
      <c r="H47" t="s">
        <v>163</v>
      </c>
      <c r="I47" t="s">
        <v>183</v>
      </c>
      <c r="J47">
        <v>224</v>
      </c>
      <c r="M47" t="s">
        <v>192</v>
      </c>
      <c r="N47">
        <v>7</v>
      </c>
      <c r="O47" s="6">
        <f t="shared" si="0"/>
        <v>6.25E-2</v>
      </c>
      <c r="Q47" t="s">
        <v>173</v>
      </c>
      <c r="R47">
        <v>1</v>
      </c>
      <c r="S47" s="6">
        <f t="shared" si="1"/>
        <v>0.05</v>
      </c>
    </row>
    <row r="48" spans="1:19">
      <c r="B48" t="s">
        <v>235</v>
      </c>
      <c r="C48" t="s">
        <v>67</v>
      </c>
      <c r="D48" t="s">
        <v>153</v>
      </c>
      <c r="E48" t="s">
        <v>154</v>
      </c>
      <c r="F48" t="s">
        <v>157</v>
      </c>
      <c r="G48" t="s">
        <v>170</v>
      </c>
      <c r="H48" t="s">
        <v>162</v>
      </c>
      <c r="I48" t="s">
        <v>184</v>
      </c>
      <c r="J48">
        <v>218</v>
      </c>
      <c r="M48" t="s">
        <v>174</v>
      </c>
      <c r="N48">
        <v>7</v>
      </c>
      <c r="O48" s="6">
        <f t="shared" si="0"/>
        <v>6.25E-2</v>
      </c>
      <c r="Q48" t="s">
        <v>175</v>
      </c>
      <c r="R48">
        <v>1</v>
      </c>
      <c r="S48" s="6">
        <f t="shared" si="1"/>
        <v>0.05</v>
      </c>
    </row>
    <row r="49" spans="1:19">
      <c r="B49" t="s">
        <v>236</v>
      </c>
      <c r="C49" t="s">
        <v>68</v>
      </c>
      <c r="D49" t="s">
        <v>153</v>
      </c>
      <c r="E49" t="s">
        <v>154</v>
      </c>
      <c r="F49" t="s">
        <v>155</v>
      </c>
      <c r="G49" t="s">
        <v>164</v>
      </c>
      <c r="H49" t="s">
        <v>158</v>
      </c>
      <c r="I49" t="s">
        <v>173</v>
      </c>
      <c r="J49">
        <v>217</v>
      </c>
      <c r="M49" t="s">
        <v>177</v>
      </c>
      <c r="N49">
        <v>7</v>
      </c>
      <c r="O49" s="6">
        <f t="shared" si="0"/>
        <v>6.25E-2</v>
      </c>
      <c r="Q49" t="s">
        <v>177</v>
      </c>
      <c r="R49">
        <v>1</v>
      </c>
      <c r="S49" s="6">
        <f t="shared" si="1"/>
        <v>0.05</v>
      </c>
    </row>
    <row r="50" spans="1:19">
      <c r="B50" t="s">
        <v>237</v>
      </c>
      <c r="C50" t="s">
        <v>69</v>
      </c>
      <c r="D50" t="s">
        <v>153</v>
      </c>
      <c r="E50" t="s">
        <v>154</v>
      </c>
      <c r="F50" t="s">
        <v>159</v>
      </c>
      <c r="G50" t="s">
        <v>170</v>
      </c>
      <c r="H50" t="s">
        <v>160</v>
      </c>
      <c r="I50" t="s">
        <v>169</v>
      </c>
      <c r="J50">
        <v>214</v>
      </c>
      <c r="M50" t="s">
        <v>167</v>
      </c>
      <c r="N50">
        <v>7</v>
      </c>
      <c r="O50" s="6">
        <f t="shared" si="0"/>
        <v>6.25E-2</v>
      </c>
      <c r="Q50" t="s">
        <v>176</v>
      </c>
      <c r="R50">
        <v>1</v>
      </c>
      <c r="S50" s="6">
        <f t="shared" si="1"/>
        <v>0.05</v>
      </c>
    </row>
    <row r="51" spans="1:19">
      <c r="B51" t="s">
        <v>238</v>
      </c>
      <c r="C51" t="s">
        <v>70</v>
      </c>
      <c r="D51" t="s">
        <v>154</v>
      </c>
      <c r="E51" t="s">
        <v>155</v>
      </c>
      <c r="F51" t="s">
        <v>156</v>
      </c>
      <c r="G51" t="s">
        <v>159</v>
      </c>
      <c r="H51" t="s">
        <v>164</v>
      </c>
      <c r="I51" t="s">
        <v>158</v>
      </c>
      <c r="J51">
        <v>214</v>
      </c>
      <c r="M51" t="s">
        <v>176</v>
      </c>
      <c r="N51">
        <v>7</v>
      </c>
      <c r="O51" s="6">
        <f t="shared" si="0"/>
        <v>6.25E-2</v>
      </c>
      <c r="Q51" t="s">
        <v>178</v>
      </c>
      <c r="R51">
        <v>1</v>
      </c>
      <c r="S51" s="6">
        <f t="shared" si="1"/>
        <v>0.05</v>
      </c>
    </row>
    <row r="52" spans="1:19">
      <c r="B52" t="s">
        <v>239</v>
      </c>
      <c r="C52" t="s">
        <v>71</v>
      </c>
      <c r="D52" t="s">
        <v>153</v>
      </c>
      <c r="E52" t="s">
        <v>154</v>
      </c>
      <c r="F52" t="s">
        <v>157</v>
      </c>
      <c r="G52" t="s">
        <v>163</v>
      </c>
      <c r="H52" t="s">
        <v>161</v>
      </c>
      <c r="I52" t="s">
        <v>183</v>
      </c>
      <c r="J52">
        <v>212</v>
      </c>
      <c r="M52" t="s">
        <v>181</v>
      </c>
      <c r="N52">
        <v>7</v>
      </c>
      <c r="O52" s="6">
        <f t="shared" si="0"/>
        <v>6.25E-2</v>
      </c>
      <c r="Q52" t="s">
        <v>179</v>
      </c>
      <c r="R52">
        <v>1</v>
      </c>
      <c r="S52" s="6">
        <f t="shared" si="1"/>
        <v>0.05</v>
      </c>
    </row>
    <row r="53" spans="1:19">
      <c r="A53" s="5" t="s">
        <v>321</v>
      </c>
      <c r="B53" t="s">
        <v>240</v>
      </c>
      <c r="C53" t="s">
        <v>72</v>
      </c>
      <c r="D53" t="s">
        <v>153</v>
      </c>
      <c r="E53" t="s">
        <v>155</v>
      </c>
      <c r="F53" t="s">
        <v>157</v>
      </c>
      <c r="G53" t="s">
        <v>163</v>
      </c>
      <c r="H53" t="s">
        <v>161</v>
      </c>
      <c r="I53" t="s">
        <v>172</v>
      </c>
      <c r="J53">
        <v>210</v>
      </c>
      <c r="M53" t="s">
        <v>179</v>
      </c>
      <c r="N53">
        <v>7</v>
      </c>
      <c r="O53" s="6">
        <f t="shared" si="0"/>
        <v>6.25E-2</v>
      </c>
      <c r="R53">
        <f>SUM(R26:R52)/6</f>
        <v>20</v>
      </c>
    </row>
    <row r="54" spans="1:19">
      <c r="A54" s="4" t="s">
        <v>313</v>
      </c>
      <c r="B54" t="s">
        <v>241</v>
      </c>
      <c r="C54" t="s">
        <v>73</v>
      </c>
      <c r="D54" t="s">
        <v>153</v>
      </c>
      <c r="E54" t="s">
        <v>155</v>
      </c>
      <c r="F54" t="s">
        <v>157</v>
      </c>
      <c r="G54" t="s">
        <v>163</v>
      </c>
      <c r="H54" t="s">
        <v>161</v>
      </c>
      <c r="I54" t="s">
        <v>168</v>
      </c>
      <c r="J54">
        <v>209</v>
      </c>
      <c r="M54" t="s">
        <v>186</v>
      </c>
      <c r="N54">
        <v>6</v>
      </c>
      <c r="O54" s="6">
        <f t="shared" si="0"/>
        <v>5.3571428571428568E-2</v>
      </c>
    </row>
    <row r="55" spans="1:19">
      <c r="B55" t="s">
        <v>242</v>
      </c>
      <c r="C55" t="s">
        <v>74</v>
      </c>
      <c r="D55" t="s">
        <v>154</v>
      </c>
      <c r="E55" t="s">
        <v>155</v>
      </c>
      <c r="F55" t="s">
        <v>156</v>
      </c>
      <c r="G55" t="s">
        <v>159</v>
      </c>
      <c r="H55" t="s">
        <v>157</v>
      </c>
      <c r="I55" t="s">
        <v>174</v>
      </c>
      <c r="J55">
        <v>208</v>
      </c>
      <c r="M55" t="s">
        <v>171</v>
      </c>
      <c r="N55">
        <v>6</v>
      </c>
      <c r="O55" s="6">
        <f t="shared" si="0"/>
        <v>5.3571428571428568E-2</v>
      </c>
    </row>
    <row r="56" spans="1:19">
      <c r="B56" t="s">
        <v>75</v>
      </c>
      <c r="C56" t="s">
        <v>75</v>
      </c>
      <c r="D56" t="s">
        <v>153</v>
      </c>
      <c r="E56" t="s">
        <v>154</v>
      </c>
      <c r="F56" t="s">
        <v>157</v>
      </c>
      <c r="G56" t="s">
        <v>162</v>
      </c>
      <c r="H56" t="s">
        <v>163</v>
      </c>
      <c r="I56" t="s">
        <v>182</v>
      </c>
      <c r="J56">
        <v>208</v>
      </c>
      <c r="M56" t="s">
        <v>175</v>
      </c>
      <c r="N56">
        <v>5</v>
      </c>
      <c r="O56" s="6">
        <f t="shared" si="0"/>
        <v>4.4642857142857144E-2</v>
      </c>
    </row>
    <row r="57" spans="1:19">
      <c r="B57" t="s">
        <v>243</v>
      </c>
      <c r="C57" t="s">
        <v>76</v>
      </c>
      <c r="D57" t="s">
        <v>154</v>
      </c>
      <c r="E57" t="s">
        <v>155</v>
      </c>
      <c r="F57" t="s">
        <v>156</v>
      </c>
      <c r="G57" t="s">
        <v>159</v>
      </c>
      <c r="H57" t="s">
        <v>170</v>
      </c>
      <c r="I57" t="s">
        <v>186</v>
      </c>
      <c r="J57">
        <v>207</v>
      </c>
      <c r="M57" t="s">
        <v>185</v>
      </c>
      <c r="N57">
        <v>5</v>
      </c>
      <c r="O57" s="6">
        <f t="shared" si="0"/>
        <v>4.4642857142857144E-2</v>
      </c>
    </row>
    <row r="58" spans="1:19">
      <c r="B58" t="s">
        <v>244</v>
      </c>
      <c r="C58" t="s">
        <v>77</v>
      </c>
      <c r="D58" t="s">
        <v>153</v>
      </c>
      <c r="E58" t="s">
        <v>155</v>
      </c>
      <c r="F58" t="s">
        <v>159</v>
      </c>
      <c r="G58" t="s">
        <v>164</v>
      </c>
      <c r="H58" t="s">
        <v>163</v>
      </c>
      <c r="I58" t="s">
        <v>167</v>
      </c>
      <c r="J58">
        <v>206</v>
      </c>
      <c r="M58" t="s">
        <v>196</v>
      </c>
      <c r="N58">
        <v>5</v>
      </c>
      <c r="O58" s="6">
        <f t="shared" ref="O58:O87" si="2">N58/$N$88</f>
        <v>4.4642857142857144E-2</v>
      </c>
    </row>
    <row r="59" spans="1:19">
      <c r="B59" t="s">
        <v>245</v>
      </c>
      <c r="C59" t="s">
        <v>78</v>
      </c>
      <c r="D59" t="s">
        <v>154</v>
      </c>
      <c r="E59" t="s">
        <v>155</v>
      </c>
      <c r="F59" t="s">
        <v>156</v>
      </c>
      <c r="G59" t="s">
        <v>159</v>
      </c>
      <c r="H59" t="s">
        <v>164</v>
      </c>
      <c r="I59" t="s">
        <v>186</v>
      </c>
      <c r="J59">
        <v>205</v>
      </c>
      <c r="M59" t="s">
        <v>178</v>
      </c>
      <c r="N59">
        <v>4</v>
      </c>
      <c r="O59" s="6">
        <f t="shared" si="2"/>
        <v>3.5714285714285712E-2</v>
      </c>
    </row>
    <row r="60" spans="1:19">
      <c r="A60" s="4" t="s">
        <v>317</v>
      </c>
      <c r="B60" t="s">
        <v>246</v>
      </c>
      <c r="C60" t="s">
        <v>79</v>
      </c>
      <c r="D60" t="s">
        <v>153</v>
      </c>
      <c r="E60" t="s">
        <v>157</v>
      </c>
      <c r="F60" t="s">
        <v>170</v>
      </c>
      <c r="G60" t="s">
        <v>164</v>
      </c>
      <c r="H60" t="s">
        <v>161</v>
      </c>
      <c r="I60" t="s">
        <v>160</v>
      </c>
      <c r="J60">
        <v>204</v>
      </c>
      <c r="M60" t="s">
        <v>160</v>
      </c>
      <c r="N60">
        <v>4</v>
      </c>
      <c r="O60" s="6">
        <f t="shared" si="2"/>
        <v>3.5714285714285712E-2</v>
      </c>
    </row>
    <row r="61" spans="1:19">
      <c r="B61" t="s">
        <v>247</v>
      </c>
      <c r="C61" t="s">
        <v>80</v>
      </c>
      <c r="D61" t="s">
        <v>154</v>
      </c>
      <c r="E61" t="s">
        <v>155</v>
      </c>
      <c r="F61" t="s">
        <v>156</v>
      </c>
      <c r="G61" t="s">
        <v>157</v>
      </c>
      <c r="H61" t="s">
        <v>162</v>
      </c>
      <c r="I61" t="s">
        <v>183</v>
      </c>
      <c r="J61">
        <v>203</v>
      </c>
      <c r="M61" t="s">
        <v>195</v>
      </c>
      <c r="N61">
        <v>4</v>
      </c>
      <c r="O61" s="6">
        <f t="shared" si="2"/>
        <v>3.5714285714285712E-2</v>
      </c>
    </row>
    <row r="62" spans="1:19">
      <c r="B62" t="s">
        <v>248</v>
      </c>
      <c r="C62" t="s">
        <v>81</v>
      </c>
      <c r="D62" t="s">
        <v>154</v>
      </c>
      <c r="E62" t="s">
        <v>155</v>
      </c>
      <c r="F62" t="s">
        <v>156</v>
      </c>
      <c r="G62" t="s">
        <v>157</v>
      </c>
      <c r="H62" t="s">
        <v>162</v>
      </c>
      <c r="I62" t="s">
        <v>181</v>
      </c>
      <c r="J62">
        <v>202</v>
      </c>
      <c r="M62" t="s">
        <v>203</v>
      </c>
      <c r="N62">
        <v>3</v>
      </c>
      <c r="O62" s="6">
        <f t="shared" si="2"/>
        <v>2.6785714285714284E-2</v>
      </c>
    </row>
    <row r="63" spans="1:19">
      <c r="A63" s="7" t="s">
        <v>311</v>
      </c>
      <c r="B63" t="s">
        <v>249</v>
      </c>
      <c r="C63" t="s">
        <v>82</v>
      </c>
      <c r="D63" t="s">
        <v>154</v>
      </c>
      <c r="E63" t="s">
        <v>155</v>
      </c>
      <c r="F63" t="s">
        <v>156</v>
      </c>
      <c r="G63" t="s">
        <v>157</v>
      </c>
      <c r="H63" t="s">
        <v>162</v>
      </c>
      <c r="I63" t="s">
        <v>181</v>
      </c>
      <c r="J63">
        <v>202</v>
      </c>
      <c r="M63" t="s">
        <v>201</v>
      </c>
      <c r="N63">
        <v>3</v>
      </c>
      <c r="O63" s="6">
        <f t="shared" si="2"/>
        <v>2.6785714285714284E-2</v>
      </c>
    </row>
    <row r="64" spans="1:19">
      <c r="B64" t="s">
        <v>83</v>
      </c>
      <c r="C64" t="s">
        <v>83</v>
      </c>
      <c r="D64" t="s">
        <v>153</v>
      </c>
      <c r="E64" t="s">
        <v>155</v>
      </c>
      <c r="F64" t="s">
        <v>157</v>
      </c>
      <c r="G64" t="s">
        <v>162</v>
      </c>
      <c r="H64" t="s">
        <v>161</v>
      </c>
      <c r="I64" t="s">
        <v>181</v>
      </c>
      <c r="J64">
        <v>202</v>
      </c>
      <c r="M64" t="s">
        <v>205</v>
      </c>
      <c r="N64">
        <v>3</v>
      </c>
      <c r="O64" s="6">
        <f t="shared" si="2"/>
        <v>2.6785714285714284E-2</v>
      </c>
    </row>
    <row r="65" spans="1:15">
      <c r="B65" t="s">
        <v>250</v>
      </c>
      <c r="C65" t="s">
        <v>84</v>
      </c>
      <c r="D65" t="s">
        <v>153</v>
      </c>
      <c r="E65" t="s">
        <v>154</v>
      </c>
      <c r="F65" t="s">
        <v>159</v>
      </c>
      <c r="G65" t="s">
        <v>170</v>
      </c>
      <c r="H65" t="s">
        <v>177</v>
      </c>
      <c r="I65" t="s">
        <v>171</v>
      </c>
      <c r="J65">
        <v>201</v>
      </c>
      <c r="M65" t="s">
        <v>180</v>
      </c>
      <c r="N65">
        <v>3</v>
      </c>
      <c r="O65" s="6">
        <f t="shared" si="2"/>
        <v>2.6785714285714284E-2</v>
      </c>
    </row>
    <row r="66" spans="1:15">
      <c r="A66" s="5" t="s">
        <v>321</v>
      </c>
      <c r="B66" t="s">
        <v>251</v>
      </c>
      <c r="C66" t="s">
        <v>85</v>
      </c>
      <c r="D66" t="s">
        <v>153</v>
      </c>
      <c r="E66" t="s">
        <v>154</v>
      </c>
      <c r="F66" t="s">
        <v>156</v>
      </c>
      <c r="G66" t="s">
        <v>164</v>
      </c>
      <c r="H66" t="s">
        <v>183</v>
      </c>
      <c r="I66" t="s">
        <v>178</v>
      </c>
      <c r="J66">
        <v>201</v>
      </c>
      <c r="M66" t="s">
        <v>202</v>
      </c>
      <c r="N66">
        <v>2</v>
      </c>
      <c r="O66" s="6">
        <f t="shared" si="2"/>
        <v>1.7857142857142856E-2</v>
      </c>
    </row>
    <row r="67" spans="1:15">
      <c r="A67" s="3" t="s">
        <v>316</v>
      </c>
      <c r="B67" t="s">
        <v>34</v>
      </c>
      <c r="C67" t="s">
        <v>15</v>
      </c>
      <c r="D67" t="s">
        <v>154</v>
      </c>
      <c r="E67" t="s">
        <v>155</v>
      </c>
      <c r="F67" t="s">
        <v>156</v>
      </c>
      <c r="G67" t="s">
        <v>159</v>
      </c>
      <c r="H67" t="s">
        <v>168</v>
      </c>
      <c r="I67" t="s">
        <v>158</v>
      </c>
      <c r="J67">
        <v>199</v>
      </c>
      <c r="M67" t="s">
        <v>188</v>
      </c>
      <c r="N67">
        <v>2</v>
      </c>
      <c r="O67" s="6">
        <f t="shared" si="2"/>
        <v>1.7857142857142856E-2</v>
      </c>
    </row>
    <row r="68" spans="1:15">
      <c r="A68" s="3" t="s">
        <v>315</v>
      </c>
      <c r="B68" t="s">
        <v>25</v>
      </c>
      <c r="C68" t="s">
        <v>5</v>
      </c>
      <c r="D68" t="s">
        <v>154</v>
      </c>
      <c r="E68" t="s">
        <v>155</v>
      </c>
      <c r="F68" t="s">
        <v>156</v>
      </c>
      <c r="G68" t="s">
        <v>159</v>
      </c>
      <c r="H68" t="s">
        <v>168</v>
      </c>
      <c r="I68" t="s">
        <v>158</v>
      </c>
      <c r="J68">
        <v>199</v>
      </c>
      <c r="M68" t="s">
        <v>199</v>
      </c>
      <c r="N68">
        <v>2</v>
      </c>
      <c r="O68" s="6">
        <f t="shared" si="2"/>
        <v>1.7857142857142856E-2</v>
      </c>
    </row>
    <row r="69" spans="1:15">
      <c r="B69" t="s">
        <v>252</v>
      </c>
      <c r="C69" t="s">
        <v>86</v>
      </c>
      <c r="D69" t="s">
        <v>153</v>
      </c>
      <c r="E69" t="s">
        <v>157</v>
      </c>
      <c r="F69" t="s">
        <v>170</v>
      </c>
      <c r="G69" t="s">
        <v>162</v>
      </c>
      <c r="H69" t="s">
        <v>166</v>
      </c>
      <c r="I69" t="s">
        <v>168</v>
      </c>
      <c r="J69">
        <v>199</v>
      </c>
      <c r="M69" t="s">
        <v>184</v>
      </c>
      <c r="N69">
        <v>2</v>
      </c>
      <c r="O69" s="6">
        <f t="shared" si="2"/>
        <v>1.7857142857142856E-2</v>
      </c>
    </row>
    <row r="70" spans="1:15">
      <c r="B70" t="s">
        <v>87</v>
      </c>
      <c r="C70" t="s">
        <v>87</v>
      </c>
      <c r="D70" t="s">
        <v>153</v>
      </c>
      <c r="E70" t="s">
        <v>155</v>
      </c>
      <c r="F70" t="s">
        <v>159</v>
      </c>
      <c r="G70" t="s">
        <v>163</v>
      </c>
      <c r="H70" t="s">
        <v>172</v>
      </c>
      <c r="I70" t="s">
        <v>165</v>
      </c>
      <c r="J70">
        <v>196</v>
      </c>
      <c r="M70" t="s">
        <v>193</v>
      </c>
      <c r="N70">
        <v>2</v>
      </c>
      <c r="O70" s="6">
        <f t="shared" si="2"/>
        <v>1.7857142857142856E-2</v>
      </c>
    </row>
    <row r="71" spans="1:15">
      <c r="B71" t="s">
        <v>253</v>
      </c>
      <c r="C71" t="s">
        <v>88</v>
      </c>
      <c r="D71" t="s">
        <v>153</v>
      </c>
      <c r="E71" t="s">
        <v>154</v>
      </c>
      <c r="F71" t="s">
        <v>159</v>
      </c>
      <c r="G71" t="s">
        <v>158</v>
      </c>
      <c r="H71" t="s">
        <v>160</v>
      </c>
      <c r="I71" t="s">
        <v>169</v>
      </c>
      <c r="J71">
        <v>195</v>
      </c>
      <c r="M71" t="s">
        <v>206</v>
      </c>
      <c r="N71">
        <v>2</v>
      </c>
      <c r="O71" s="6">
        <f t="shared" si="2"/>
        <v>1.7857142857142856E-2</v>
      </c>
    </row>
    <row r="72" spans="1:15">
      <c r="B72" t="s">
        <v>254</v>
      </c>
      <c r="C72" t="s">
        <v>89</v>
      </c>
      <c r="D72" t="s">
        <v>153</v>
      </c>
      <c r="E72" t="s">
        <v>155</v>
      </c>
      <c r="F72" t="s">
        <v>164</v>
      </c>
      <c r="G72" t="s">
        <v>163</v>
      </c>
      <c r="H72" t="s">
        <v>161</v>
      </c>
      <c r="I72" t="s">
        <v>160</v>
      </c>
      <c r="J72">
        <v>194</v>
      </c>
      <c r="M72" t="s">
        <v>208</v>
      </c>
      <c r="N72">
        <v>1</v>
      </c>
      <c r="O72" s="6">
        <f t="shared" si="2"/>
        <v>8.9285714285714281E-3</v>
      </c>
    </row>
    <row r="73" spans="1:15">
      <c r="B73" t="s">
        <v>255</v>
      </c>
      <c r="C73" t="s">
        <v>90</v>
      </c>
      <c r="D73" t="s">
        <v>153</v>
      </c>
      <c r="E73" t="s">
        <v>155</v>
      </c>
      <c r="F73" t="s">
        <v>156</v>
      </c>
      <c r="G73" t="s">
        <v>162</v>
      </c>
      <c r="H73" t="s">
        <v>166</v>
      </c>
      <c r="I73" t="s">
        <v>187</v>
      </c>
      <c r="J73">
        <v>194</v>
      </c>
      <c r="M73" t="s">
        <v>194</v>
      </c>
      <c r="N73">
        <v>1</v>
      </c>
      <c r="O73" s="6">
        <f t="shared" si="2"/>
        <v>8.9285714285714281E-3</v>
      </c>
    </row>
    <row r="74" spans="1:15">
      <c r="B74" t="s">
        <v>256</v>
      </c>
      <c r="C74" t="s">
        <v>91</v>
      </c>
      <c r="D74" t="s">
        <v>153</v>
      </c>
      <c r="E74" t="s">
        <v>154</v>
      </c>
      <c r="F74" t="s">
        <v>156</v>
      </c>
      <c r="G74" t="s">
        <v>158</v>
      </c>
      <c r="H74" t="s">
        <v>160</v>
      </c>
      <c r="I74" t="s">
        <v>181</v>
      </c>
      <c r="J74">
        <v>192</v>
      </c>
      <c r="M74" t="s">
        <v>212</v>
      </c>
      <c r="N74">
        <v>1</v>
      </c>
      <c r="O74" s="6">
        <f t="shared" si="2"/>
        <v>8.9285714285714281E-3</v>
      </c>
    </row>
    <row r="75" spans="1:15">
      <c r="B75" t="s">
        <v>257</v>
      </c>
      <c r="C75" t="s">
        <v>92</v>
      </c>
      <c r="D75" t="s">
        <v>153</v>
      </c>
      <c r="E75" t="s">
        <v>155</v>
      </c>
      <c r="F75" t="s">
        <v>170</v>
      </c>
      <c r="G75" t="s">
        <v>162</v>
      </c>
      <c r="H75" t="s">
        <v>172</v>
      </c>
      <c r="I75" t="s">
        <v>188</v>
      </c>
      <c r="J75">
        <v>190</v>
      </c>
      <c r="M75" t="s">
        <v>213</v>
      </c>
      <c r="N75">
        <v>1</v>
      </c>
      <c r="O75" s="6">
        <f t="shared" si="2"/>
        <v>8.9285714285714281E-3</v>
      </c>
    </row>
    <row r="76" spans="1:15">
      <c r="A76" s="7" t="s">
        <v>311</v>
      </c>
      <c r="B76" t="s">
        <v>258</v>
      </c>
      <c r="C76" t="s">
        <v>93</v>
      </c>
      <c r="D76" t="s">
        <v>153</v>
      </c>
      <c r="E76" t="s">
        <v>154</v>
      </c>
      <c r="F76" t="s">
        <v>164</v>
      </c>
      <c r="G76" t="s">
        <v>163</v>
      </c>
      <c r="H76" t="s">
        <v>173</v>
      </c>
      <c r="I76" t="s">
        <v>185</v>
      </c>
      <c r="J76">
        <v>190</v>
      </c>
      <c r="M76" t="s">
        <v>182</v>
      </c>
      <c r="N76">
        <v>1</v>
      </c>
      <c r="O76" s="6">
        <f t="shared" si="2"/>
        <v>8.9285714285714281E-3</v>
      </c>
    </row>
    <row r="77" spans="1:15">
      <c r="B77" t="s">
        <v>94</v>
      </c>
      <c r="C77" t="s">
        <v>94</v>
      </c>
      <c r="D77" t="s">
        <v>154</v>
      </c>
      <c r="E77" t="s">
        <v>155</v>
      </c>
      <c r="F77" t="s">
        <v>156</v>
      </c>
      <c r="G77" t="s">
        <v>159</v>
      </c>
      <c r="H77" t="s">
        <v>158</v>
      </c>
      <c r="I77" t="s">
        <v>186</v>
      </c>
      <c r="J77">
        <v>188</v>
      </c>
      <c r="M77" t="s">
        <v>198</v>
      </c>
      <c r="N77">
        <v>1</v>
      </c>
      <c r="O77" s="6">
        <f t="shared" si="2"/>
        <v>8.9285714285714281E-3</v>
      </c>
    </row>
    <row r="78" spans="1:15">
      <c r="B78" t="s">
        <v>259</v>
      </c>
      <c r="C78" t="s">
        <v>95</v>
      </c>
      <c r="D78" t="s">
        <v>153</v>
      </c>
      <c r="E78" t="s">
        <v>170</v>
      </c>
      <c r="F78" t="s">
        <v>164</v>
      </c>
      <c r="G78" t="s">
        <v>162</v>
      </c>
      <c r="H78" t="s">
        <v>161</v>
      </c>
      <c r="I78" t="s">
        <v>190</v>
      </c>
      <c r="J78">
        <v>186</v>
      </c>
      <c r="M78" t="s">
        <v>204</v>
      </c>
      <c r="N78">
        <v>1</v>
      </c>
      <c r="O78" s="6">
        <f t="shared" si="2"/>
        <v>8.9285714285714281E-3</v>
      </c>
    </row>
    <row r="79" spans="1:15">
      <c r="B79" t="s">
        <v>260</v>
      </c>
      <c r="C79" t="s">
        <v>96</v>
      </c>
      <c r="D79" t="s">
        <v>153</v>
      </c>
      <c r="E79" t="s">
        <v>154</v>
      </c>
      <c r="F79" t="s">
        <v>159</v>
      </c>
      <c r="G79" t="s">
        <v>163</v>
      </c>
      <c r="H79" t="s">
        <v>171</v>
      </c>
      <c r="I79" t="s">
        <v>191</v>
      </c>
      <c r="J79">
        <v>186</v>
      </c>
      <c r="M79" t="s">
        <v>209</v>
      </c>
      <c r="N79">
        <v>1</v>
      </c>
      <c r="O79" s="6">
        <f t="shared" si="2"/>
        <v>8.9285714285714281E-3</v>
      </c>
    </row>
    <row r="80" spans="1:15">
      <c r="A80" s="5" t="s">
        <v>321</v>
      </c>
      <c r="B80" t="s">
        <v>261</v>
      </c>
      <c r="C80" t="s">
        <v>97</v>
      </c>
      <c r="D80" t="s">
        <v>153</v>
      </c>
      <c r="E80" t="s">
        <v>170</v>
      </c>
      <c r="F80" t="s">
        <v>164</v>
      </c>
      <c r="G80" t="s">
        <v>162</v>
      </c>
      <c r="H80" t="s">
        <v>172</v>
      </c>
      <c r="I80" t="s">
        <v>173</v>
      </c>
      <c r="J80">
        <v>186</v>
      </c>
      <c r="M80" t="s">
        <v>187</v>
      </c>
      <c r="N80">
        <v>1</v>
      </c>
      <c r="O80" s="6">
        <f t="shared" si="2"/>
        <v>8.9285714285714281E-3</v>
      </c>
    </row>
    <row r="81" spans="1:15">
      <c r="B81" t="s">
        <v>262</v>
      </c>
      <c r="C81" t="s">
        <v>98</v>
      </c>
      <c r="D81" t="s">
        <v>153</v>
      </c>
      <c r="E81" t="s">
        <v>154</v>
      </c>
      <c r="F81" t="s">
        <v>164</v>
      </c>
      <c r="G81" t="s">
        <v>172</v>
      </c>
      <c r="H81" t="s">
        <v>173</v>
      </c>
      <c r="I81" t="s">
        <v>167</v>
      </c>
      <c r="J81">
        <v>185</v>
      </c>
      <c r="M81" t="s">
        <v>214</v>
      </c>
      <c r="N81">
        <v>1</v>
      </c>
      <c r="O81" s="6">
        <f t="shared" si="2"/>
        <v>8.9285714285714281E-3</v>
      </c>
    </row>
    <row r="82" spans="1:15">
      <c r="B82" t="s">
        <v>263</v>
      </c>
      <c r="C82" t="s">
        <v>99</v>
      </c>
      <c r="D82" t="s">
        <v>153</v>
      </c>
      <c r="E82" t="s">
        <v>154</v>
      </c>
      <c r="F82" t="s">
        <v>164</v>
      </c>
      <c r="G82" t="s">
        <v>169</v>
      </c>
      <c r="H82" t="s">
        <v>189</v>
      </c>
      <c r="I82" t="s">
        <v>192</v>
      </c>
      <c r="J82">
        <v>181</v>
      </c>
      <c r="M82" t="s">
        <v>200</v>
      </c>
      <c r="N82">
        <v>1</v>
      </c>
      <c r="O82" s="6">
        <f t="shared" si="2"/>
        <v>8.9285714285714281E-3</v>
      </c>
    </row>
    <row r="83" spans="1:15">
      <c r="B83" t="s">
        <v>100</v>
      </c>
      <c r="C83" t="s">
        <v>100</v>
      </c>
      <c r="D83" t="s">
        <v>153</v>
      </c>
      <c r="E83" t="s">
        <v>156</v>
      </c>
      <c r="F83" t="s">
        <v>159</v>
      </c>
      <c r="G83" t="s">
        <v>170</v>
      </c>
      <c r="H83" t="s">
        <v>173</v>
      </c>
      <c r="I83" t="s">
        <v>193</v>
      </c>
      <c r="J83">
        <v>181</v>
      </c>
      <c r="M83" t="s">
        <v>210</v>
      </c>
      <c r="N83">
        <v>1</v>
      </c>
      <c r="O83" s="6">
        <f t="shared" si="2"/>
        <v>8.9285714285714281E-3</v>
      </c>
    </row>
    <row r="84" spans="1:15">
      <c r="B84" t="s">
        <v>264</v>
      </c>
      <c r="C84" t="s">
        <v>101</v>
      </c>
      <c r="D84" t="s">
        <v>153</v>
      </c>
      <c r="E84" t="s">
        <v>154</v>
      </c>
      <c r="F84" t="s">
        <v>163</v>
      </c>
      <c r="G84" t="s">
        <v>172</v>
      </c>
      <c r="H84" t="s">
        <v>183</v>
      </c>
      <c r="I84" t="s">
        <v>181</v>
      </c>
      <c r="J84">
        <v>178</v>
      </c>
      <c r="M84" t="s">
        <v>191</v>
      </c>
      <c r="N84">
        <v>1</v>
      </c>
      <c r="O84" s="6">
        <f t="shared" si="2"/>
        <v>8.9285714285714281E-3</v>
      </c>
    </row>
    <row r="85" spans="1:15">
      <c r="B85" t="s">
        <v>265</v>
      </c>
      <c r="C85" t="s">
        <v>102</v>
      </c>
      <c r="D85" t="s">
        <v>153</v>
      </c>
      <c r="E85" t="s">
        <v>157</v>
      </c>
      <c r="F85" t="s">
        <v>162</v>
      </c>
      <c r="G85" t="s">
        <v>161</v>
      </c>
      <c r="H85" t="s">
        <v>168</v>
      </c>
      <c r="I85" t="s">
        <v>183</v>
      </c>
      <c r="J85">
        <v>178</v>
      </c>
      <c r="M85" t="s">
        <v>211</v>
      </c>
      <c r="N85">
        <v>1</v>
      </c>
      <c r="O85" s="6">
        <f t="shared" si="2"/>
        <v>8.9285714285714281E-3</v>
      </c>
    </row>
    <row r="86" spans="1:15">
      <c r="A86" s="7" t="s">
        <v>311</v>
      </c>
      <c r="B86" t="s">
        <v>266</v>
      </c>
      <c r="C86" t="s">
        <v>103</v>
      </c>
      <c r="D86" t="s">
        <v>154</v>
      </c>
      <c r="E86" t="s">
        <v>155</v>
      </c>
      <c r="F86" t="s">
        <v>157</v>
      </c>
      <c r="G86" t="s">
        <v>164</v>
      </c>
      <c r="H86" t="s">
        <v>165</v>
      </c>
      <c r="I86" t="s">
        <v>194</v>
      </c>
      <c r="J86">
        <v>174</v>
      </c>
      <c r="M86" t="s">
        <v>190</v>
      </c>
      <c r="N86">
        <v>1</v>
      </c>
      <c r="O86" s="6">
        <f t="shared" si="2"/>
        <v>8.9285714285714281E-3</v>
      </c>
    </row>
    <row r="87" spans="1:15">
      <c r="B87" t="s">
        <v>267</v>
      </c>
      <c r="C87" t="s">
        <v>104</v>
      </c>
      <c r="D87" t="s">
        <v>155</v>
      </c>
      <c r="E87" t="s">
        <v>159</v>
      </c>
      <c r="F87" t="s">
        <v>170</v>
      </c>
      <c r="G87" t="s">
        <v>164</v>
      </c>
      <c r="H87" t="s">
        <v>161</v>
      </c>
      <c r="I87" t="s">
        <v>186</v>
      </c>
      <c r="J87">
        <v>173</v>
      </c>
      <c r="M87" t="s">
        <v>207</v>
      </c>
      <c r="N87">
        <v>1</v>
      </c>
      <c r="O87" s="6">
        <f t="shared" si="2"/>
        <v>8.9285714285714281E-3</v>
      </c>
    </row>
    <row r="88" spans="1:15">
      <c r="B88" t="s">
        <v>268</v>
      </c>
      <c r="C88" t="s">
        <v>105</v>
      </c>
      <c r="D88" t="s">
        <v>154</v>
      </c>
      <c r="E88" t="s">
        <v>155</v>
      </c>
      <c r="F88" t="s">
        <v>157</v>
      </c>
      <c r="G88" t="s">
        <v>161</v>
      </c>
      <c r="H88" t="s">
        <v>189</v>
      </c>
      <c r="I88" t="s">
        <v>181</v>
      </c>
      <c r="J88">
        <v>171</v>
      </c>
      <c r="N88">
        <v>112</v>
      </c>
    </row>
    <row r="89" spans="1:15">
      <c r="A89" s="7" t="s">
        <v>311</v>
      </c>
      <c r="B89" t="s">
        <v>269</v>
      </c>
      <c r="C89" t="s">
        <v>106</v>
      </c>
      <c r="D89" t="s">
        <v>153</v>
      </c>
      <c r="E89" t="s">
        <v>162</v>
      </c>
      <c r="F89" t="s">
        <v>161</v>
      </c>
      <c r="G89" t="s">
        <v>166</v>
      </c>
      <c r="H89" t="s">
        <v>168</v>
      </c>
      <c r="I89" t="s">
        <v>158</v>
      </c>
      <c r="J89">
        <v>171</v>
      </c>
    </row>
    <row r="90" spans="1:15">
      <c r="A90" s="5" t="s">
        <v>320</v>
      </c>
      <c r="B90" t="s">
        <v>270</v>
      </c>
      <c r="C90" t="s">
        <v>107</v>
      </c>
      <c r="D90" t="s">
        <v>155</v>
      </c>
      <c r="E90" t="s">
        <v>164</v>
      </c>
      <c r="F90" t="s">
        <v>162</v>
      </c>
      <c r="G90" t="s">
        <v>163</v>
      </c>
      <c r="H90" t="s">
        <v>161</v>
      </c>
      <c r="I90" t="s">
        <v>172</v>
      </c>
      <c r="J90">
        <v>170</v>
      </c>
    </row>
    <row r="91" spans="1:15">
      <c r="B91" t="s">
        <v>271</v>
      </c>
      <c r="C91" t="s">
        <v>108</v>
      </c>
      <c r="D91" t="s">
        <v>153</v>
      </c>
      <c r="E91" t="s">
        <v>154</v>
      </c>
      <c r="F91" t="s">
        <v>163</v>
      </c>
      <c r="G91" t="s">
        <v>168</v>
      </c>
      <c r="H91" t="s">
        <v>195</v>
      </c>
      <c r="I91" t="s">
        <v>180</v>
      </c>
      <c r="J91">
        <v>169</v>
      </c>
    </row>
    <row r="92" spans="1:15">
      <c r="A92" s="7" t="s">
        <v>311</v>
      </c>
      <c r="B92" t="s">
        <v>109</v>
      </c>
      <c r="C92" t="s">
        <v>109</v>
      </c>
      <c r="D92" t="s">
        <v>153</v>
      </c>
      <c r="E92" t="s">
        <v>156</v>
      </c>
      <c r="F92" t="s">
        <v>163</v>
      </c>
      <c r="G92" t="s">
        <v>166</v>
      </c>
      <c r="H92" t="s">
        <v>165</v>
      </c>
      <c r="I92" t="s">
        <v>167</v>
      </c>
      <c r="J92">
        <v>166</v>
      </c>
    </row>
    <row r="93" spans="1:15">
      <c r="B93" t="s">
        <v>272</v>
      </c>
      <c r="C93" t="s">
        <v>110</v>
      </c>
      <c r="D93" t="s">
        <v>153</v>
      </c>
      <c r="E93" t="s">
        <v>164</v>
      </c>
      <c r="F93" t="s">
        <v>162</v>
      </c>
      <c r="G93" t="s">
        <v>161</v>
      </c>
      <c r="H93" t="s">
        <v>174</v>
      </c>
      <c r="I93" t="s">
        <v>177</v>
      </c>
      <c r="J93">
        <v>165</v>
      </c>
    </row>
    <row r="94" spans="1:15">
      <c r="B94" t="s">
        <v>273</v>
      </c>
      <c r="C94" t="s">
        <v>111</v>
      </c>
      <c r="D94" t="s">
        <v>155</v>
      </c>
      <c r="E94" t="s">
        <v>156</v>
      </c>
      <c r="F94" t="s">
        <v>159</v>
      </c>
      <c r="G94" t="s">
        <v>162</v>
      </c>
      <c r="H94" t="s">
        <v>168</v>
      </c>
      <c r="I94" t="s">
        <v>188</v>
      </c>
      <c r="J94">
        <v>160</v>
      </c>
    </row>
    <row r="95" spans="1:15">
      <c r="B95" t="s">
        <v>274</v>
      </c>
      <c r="C95" t="s">
        <v>112</v>
      </c>
      <c r="D95" t="s">
        <v>153</v>
      </c>
      <c r="E95" t="s">
        <v>157</v>
      </c>
      <c r="F95" t="s">
        <v>163</v>
      </c>
      <c r="G95" t="s">
        <v>161</v>
      </c>
      <c r="H95" t="s">
        <v>176</v>
      </c>
      <c r="I95" t="s">
        <v>200</v>
      </c>
      <c r="J95">
        <v>158</v>
      </c>
    </row>
    <row r="96" spans="1:15">
      <c r="A96" s="5" t="s">
        <v>320</v>
      </c>
      <c r="B96" t="s">
        <v>275</v>
      </c>
      <c r="C96" t="s">
        <v>113</v>
      </c>
      <c r="D96" t="s">
        <v>156</v>
      </c>
      <c r="E96" t="s">
        <v>159</v>
      </c>
      <c r="F96" t="s">
        <v>170</v>
      </c>
      <c r="G96" t="s">
        <v>166</v>
      </c>
      <c r="H96" t="s">
        <v>168</v>
      </c>
      <c r="I96" t="s">
        <v>160</v>
      </c>
      <c r="J96">
        <v>155</v>
      </c>
    </row>
    <row r="97" spans="1:10">
      <c r="A97" s="7" t="s">
        <v>311</v>
      </c>
      <c r="B97" t="s">
        <v>276</v>
      </c>
      <c r="C97" t="s">
        <v>114</v>
      </c>
      <c r="D97" t="s">
        <v>153</v>
      </c>
      <c r="E97" t="s">
        <v>164</v>
      </c>
      <c r="F97" t="s">
        <v>163</v>
      </c>
      <c r="G97" t="s">
        <v>166</v>
      </c>
      <c r="H97" t="s">
        <v>167</v>
      </c>
      <c r="I97" t="s">
        <v>185</v>
      </c>
      <c r="J97">
        <v>155</v>
      </c>
    </row>
    <row r="98" spans="1:10">
      <c r="A98" s="7" t="s">
        <v>311</v>
      </c>
      <c r="B98" t="s">
        <v>115</v>
      </c>
      <c r="C98" t="s">
        <v>115</v>
      </c>
      <c r="D98" t="s">
        <v>153</v>
      </c>
      <c r="E98" t="s">
        <v>154</v>
      </c>
      <c r="F98" t="s">
        <v>172</v>
      </c>
      <c r="G98" t="s">
        <v>171</v>
      </c>
      <c r="H98" t="s">
        <v>196</v>
      </c>
      <c r="I98" t="s">
        <v>199</v>
      </c>
      <c r="J98">
        <v>151</v>
      </c>
    </row>
    <row r="99" spans="1:10">
      <c r="B99" t="s">
        <v>277</v>
      </c>
      <c r="C99" t="s">
        <v>116</v>
      </c>
      <c r="D99" t="s">
        <v>154</v>
      </c>
      <c r="E99" t="s">
        <v>155</v>
      </c>
      <c r="F99" t="s">
        <v>156</v>
      </c>
      <c r="G99" t="s">
        <v>183</v>
      </c>
      <c r="H99" t="s">
        <v>167</v>
      </c>
      <c r="I99" t="s">
        <v>184</v>
      </c>
      <c r="J99">
        <v>150</v>
      </c>
    </row>
    <row r="100" spans="1:10">
      <c r="B100" t="s">
        <v>278</v>
      </c>
      <c r="C100" t="s">
        <v>117</v>
      </c>
      <c r="D100" t="s">
        <v>153</v>
      </c>
      <c r="E100" t="s">
        <v>162</v>
      </c>
      <c r="F100" t="s">
        <v>163</v>
      </c>
      <c r="G100" t="s">
        <v>166</v>
      </c>
      <c r="H100" t="s">
        <v>175</v>
      </c>
      <c r="I100" t="s">
        <v>185</v>
      </c>
      <c r="J100">
        <v>149</v>
      </c>
    </row>
    <row r="101" spans="1:10">
      <c r="B101" t="s">
        <v>279</v>
      </c>
      <c r="C101" t="s">
        <v>118</v>
      </c>
      <c r="D101" t="s">
        <v>153</v>
      </c>
      <c r="E101" t="s">
        <v>161</v>
      </c>
      <c r="F101" t="s">
        <v>166</v>
      </c>
      <c r="G101" t="s">
        <v>168</v>
      </c>
      <c r="H101" t="s">
        <v>158</v>
      </c>
      <c r="I101" t="s">
        <v>196</v>
      </c>
      <c r="J101">
        <v>148</v>
      </c>
    </row>
    <row r="102" spans="1:10">
      <c r="B102" t="s">
        <v>119</v>
      </c>
      <c r="C102" t="s">
        <v>119</v>
      </c>
      <c r="D102" t="s">
        <v>153</v>
      </c>
      <c r="E102" t="s">
        <v>159</v>
      </c>
      <c r="F102" t="s">
        <v>162</v>
      </c>
      <c r="G102" t="s">
        <v>177</v>
      </c>
      <c r="H102" t="s">
        <v>179</v>
      </c>
      <c r="I102" t="s">
        <v>171</v>
      </c>
      <c r="J102">
        <v>148</v>
      </c>
    </row>
    <row r="103" spans="1:10">
      <c r="B103" t="s">
        <v>280</v>
      </c>
      <c r="C103" t="s">
        <v>120</v>
      </c>
      <c r="D103" t="s">
        <v>153</v>
      </c>
      <c r="E103" t="s">
        <v>161</v>
      </c>
      <c r="F103" t="s">
        <v>166</v>
      </c>
      <c r="G103" t="s">
        <v>168</v>
      </c>
      <c r="H103" t="s">
        <v>189</v>
      </c>
      <c r="I103" t="s">
        <v>192</v>
      </c>
      <c r="J103">
        <v>144</v>
      </c>
    </row>
    <row r="104" spans="1:10">
      <c r="A104" s="5" t="s">
        <v>320</v>
      </c>
      <c r="B104" t="s">
        <v>281</v>
      </c>
      <c r="C104" t="s">
        <v>121</v>
      </c>
      <c r="D104" t="s">
        <v>153</v>
      </c>
      <c r="E104" t="s">
        <v>159</v>
      </c>
      <c r="F104" t="s">
        <v>166</v>
      </c>
      <c r="G104" t="s">
        <v>168</v>
      </c>
      <c r="H104" t="s">
        <v>186</v>
      </c>
      <c r="I104" t="s">
        <v>197</v>
      </c>
      <c r="J104">
        <v>144</v>
      </c>
    </row>
    <row r="105" spans="1:10">
      <c r="B105" t="s">
        <v>282</v>
      </c>
      <c r="C105" t="s">
        <v>122</v>
      </c>
      <c r="D105" t="s">
        <v>154</v>
      </c>
      <c r="E105" t="s">
        <v>157</v>
      </c>
      <c r="F105" t="s">
        <v>164</v>
      </c>
      <c r="G105" t="s">
        <v>165</v>
      </c>
      <c r="H105" t="s">
        <v>179</v>
      </c>
      <c r="I105" t="s">
        <v>175</v>
      </c>
      <c r="J105">
        <v>143</v>
      </c>
    </row>
    <row r="106" spans="1:10">
      <c r="B106" t="s">
        <v>283</v>
      </c>
      <c r="C106" t="s">
        <v>123</v>
      </c>
      <c r="D106" t="s">
        <v>153</v>
      </c>
      <c r="E106" t="s">
        <v>159</v>
      </c>
      <c r="F106" t="s">
        <v>172</v>
      </c>
      <c r="G106" t="s">
        <v>158</v>
      </c>
      <c r="H106" t="s">
        <v>177</v>
      </c>
      <c r="I106" t="s">
        <v>180</v>
      </c>
      <c r="J106">
        <v>143</v>
      </c>
    </row>
    <row r="107" spans="1:10">
      <c r="B107" t="s">
        <v>284</v>
      </c>
      <c r="C107" t="s">
        <v>124</v>
      </c>
      <c r="D107" t="s">
        <v>155</v>
      </c>
      <c r="E107" t="s">
        <v>159</v>
      </c>
      <c r="F107" t="s">
        <v>170</v>
      </c>
      <c r="G107" t="s">
        <v>172</v>
      </c>
      <c r="H107" t="s">
        <v>169</v>
      </c>
      <c r="I107" t="s">
        <v>198</v>
      </c>
      <c r="J107">
        <v>142</v>
      </c>
    </row>
    <row r="108" spans="1:10">
      <c r="A108" s="7" t="s">
        <v>311</v>
      </c>
      <c r="B108" t="s">
        <v>285</v>
      </c>
      <c r="C108" t="s">
        <v>125</v>
      </c>
      <c r="D108" t="s">
        <v>157</v>
      </c>
      <c r="E108" t="s">
        <v>170</v>
      </c>
      <c r="F108" t="s">
        <v>162</v>
      </c>
      <c r="G108" t="s">
        <v>161</v>
      </c>
      <c r="H108" t="s">
        <v>160</v>
      </c>
      <c r="I108" t="s">
        <v>181</v>
      </c>
      <c r="J108">
        <v>141</v>
      </c>
    </row>
    <row r="109" spans="1:10">
      <c r="B109" t="s">
        <v>286</v>
      </c>
      <c r="C109" t="s">
        <v>126</v>
      </c>
      <c r="D109" t="s">
        <v>153</v>
      </c>
      <c r="E109" t="s">
        <v>156</v>
      </c>
      <c r="F109" t="s">
        <v>172</v>
      </c>
      <c r="G109" t="s">
        <v>174</v>
      </c>
      <c r="H109" t="s">
        <v>171</v>
      </c>
      <c r="I109" t="s">
        <v>178</v>
      </c>
      <c r="J109">
        <v>138</v>
      </c>
    </row>
    <row r="110" spans="1:10">
      <c r="B110" t="s">
        <v>287</v>
      </c>
      <c r="C110" t="s">
        <v>127</v>
      </c>
      <c r="D110" t="s">
        <v>154</v>
      </c>
      <c r="E110" t="s">
        <v>170</v>
      </c>
      <c r="F110" t="s">
        <v>172</v>
      </c>
      <c r="G110" t="s">
        <v>169</v>
      </c>
      <c r="H110" t="s">
        <v>189</v>
      </c>
      <c r="I110" t="s">
        <v>192</v>
      </c>
      <c r="J110">
        <v>135</v>
      </c>
    </row>
    <row r="111" spans="1:10">
      <c r="A111" s="7" t="s">
        <v>311</v>
      </c>
      <c r="B111" t="s">
        <v>288</v>
      </c>
      <c r="C111" t="s">
        <v>128</v>
      </c>
      <c r="D111" t="s">
        <v>157</v>
      </c>
      <c r="E111" t="s">
        <v>164</v>
      </c>
      <c r="F111" t="s">
        <v>162</v>
      </c>
      <c r="G111" t="s">
        <v>163</v>
      </c>
      <c r="H111" t="s">
        <v>165</v>
      </c>
      <c r="I111" t="s">
        <v>195</v>
      </c>
      <c r="J111">
        <v>134</v>
      </c>
    </row>
    <row r="112" spans="1:10">
      <c r="B112" t="s">
        <v>289</v>
      </c>
      <c r="C112" t="s">
        <v>129</v>
      </c>
      <c r="D112" t="s">
        <v>153</v>
      </c>
      <c r="E112" t="s">
        <v>163</v>
      </c>
      <c r="F112" t="s">
        <v>166</v>
      </c>
      <c r="G112" t="s">
        <v>165</v>
      </c>
      <c r="H112" t="s">
        <v>167</v>
      </c>
      <c r="I112" t="s">
        <v>201</v>
      </c>
      <c r="J112">
        <v>132</v>
      </c>
    </row>
    <row r="113" spans="1:10">
      <c r="A113" s="7" t="s">
        <v>311</v>
      </c>
      <c r="B113" t="s">
        <v>290</v>
      </c>
      <c r="C113" t="s">
        <v>130</v>
      </c>
      <c r="D113" t="s">
        <v>159</v>
      </c>
      <c r="E113" t="s">
        <v>170</v>
      </c>
      <c r="F113" t="s">
        <v>161</v>
      </c>
      <c r="G113" t="s">
        <v>166</v>
      </c>
      <c r="H113" t="s">
        <v>169</v>
      </c>
      <c r="I113" t="s">
        <v>185</v>
      </c>
      <c r="J113">
        <v>131</v>
      </c>
    </row>
    <row r="114" spans="1:10">
      <c r="A114" s="7" t="s">
        <v>311</v>
      </c>
      <c r="B114" t="s">
        <v>291</v>
      </c>
      <c r="C114" t="s">
        <v>131</v>
      </c>
      <c r="D114" t="s">
        <v>155</v>
      </c>
      <c r="E114" t="s">
        <v>156</v>
      </c>
      <c r="F114" t="s">
        <v>159</v>
      </c>
      <c r="G114" t="s">
        <v>174</v>
      </c>
      <c r="H114" t="s">
        <v>171</v>
      </c>
      <c r="I114" t="s">
        <v>178</v>
      </c>
      <c r="J114">
        <v>130</v>
      </c>
    </row>
    <row r="115" spans="1:10">
      <c r="A115" s="1" t="s">
        <v>318</v>
      </c>
      <c r="B115" t="s">
        <v>37</v>
      </c>
      <c r="C115" t="s">
        <v>18</v>
      </c>
      <c r="D115" t="s">
        <v>156</v>
      </c>
      <c r="E115" t="s">
        <v>159</v>
      </c>
      <c r="F115" t="s">
        <v>157</v>
      </c>
      <c r="G115" t="s">
        <v>160</v>
      </c>
      <c r="H115" t="s">
        <v>174</v>
      </c>
      <c r="I115" t="s">
        <v>178</v>
      </c>
      <c r="J115">
        <v>129</v>
      </c>
    </row>
    <row r="116" spans="1:10">
      <c r="B116" t="s">
        <v>294</v>
      </c>
      <c r="C116" t="s">
        <v>132</v>
      </c>
      <c r="D116" t="s">
        <v>154</v>
      </c>
      <c r="E116" t="s">
        <v>162</v>
      </c>
      <c r="F116" t="s">
        <v>166</v>
      </c>
      <c r="G116" t="s">
        <v>165</v>
      </c>
      <c r="H116" t="s">
        <v>173</v>
      </c>
      <c r="I116" t="s">
        <v>167</v>
      </c>
      <c r="J116">
        <v>128</v>
      </c>
    </row>
    <row r="117" spans="1:10">
      <c r="B117" t="s">
        <v>292</v>
      </c>
      <c r="C117" t="s">
        <v>133</v>
      </c>
      <c r="D117" t="s">
        <v>153</v>
      </c>
      <c r="E117" t="s">
        <v>163</v>
      </c>
      <c r="F117" t="s">
        <v>172</v>
      </c>
      <c r="G117" t="s">
        <v>165</v>
      </c>
      <c r="H117" t="s">
        <v>196</v>
      </c>
      <c r="I117" t="s">
        <v>202</v>
      </c>
      <c r="J117">
        <v>127</v>
      </c>
    </row>
    <row r="118" spans="1:10">
      <c r="A118" s="2" t="s">
        <v>319</v>
      </c>
      <c r="B118" t="s">
        <v>38</v>
      </c>
      <c r="C118" t="s">
        <v>19</v>
      </c>
      <c r="D118" t="s">
        <v>155</v>
      </c>
      <c r="E118" t="s">
        <v>164</v>
      </c>
      <c r="F118" t="s">
        <v>161</v>
      </c>
      <c r="G118" t="s">
        <v>169</v>
      </c>
      <c r="H118" t="s">
        <v>179</v>
      </c>
      <c r="I118" t="s">
        <v>175</v>
      </c>
      <c r="J118">
        <v>124</v>
      </c>
    </row>
    <row r="119" spans="1:10">
      <c r="B119" t="s">
        <v>293</v>
      </c>
      <c r="C119" t="s">
        <v>134</v>
      </c>
      <c r="D119" t="s">
        <v>156</v>
      </c>
      <c r="E119" t="s">
        <v>164</v>
      </c>
      <c r="F119" t="s">
        <v>166</v>
      </c>
      <c r="G119" t="s">
        <v>158</v>
      </c>
      <c r="H119" t="s">
        <v>160</v>
      </c>
      <c r="I119" t="s">
        <v>175</v>
      </c>
      <c r="J119">
        <v>122</v>
      </c>
    </row>
    <row r="120" spans="1:10">
      <c r="B120" t="s">
        <v>301</v>
      </c>
      <c r="C120" t="s">
        <v>135</v>
      </c>
      <c r="D120" t="s">
        <v>170</v>
      </c>
      <c r="E120" t="s">
        <v>162</v>
      </c>
      <c r="F120" t="s">
        <v>166</v>
      </c>
      <c r="G120" t="s">
        <v>168</v>
      </c>
      <c r="H120" t="s">
        <v>169</v>
      </c>
      <c r="I120" t="s">
        <v>176</v>
      </c>
      <c r="J120">
        <v>119</v>
      </c>
    </row>
    <row r="121" spans="1:10">
      <c r="B121" t="s">
        <v>295</v>
      </c>
      <c r="C121" t="s">
        <v>136</v>
      </c>
      <c r="D121" t="s">
        <v>156</v>
      </c>
      <c r="E121" t="s">
        <v>159</v>
      </c>
      <c r="F121" t="s">
        <v>161</v>
      </c>
      <c r="G121" t="s">
        <v>160</v>
      </c>
      <c r="H121" t="s">
        <v>176</v>
      </c>
      <c r="I121" t="s">
        <v>203</v>
      </c>
      <c r="J121">
        <v>119</v>
      </c>
    </row>
    <row r="122" spans="1:10">
      <c r="B122" t="s">
        <v>296</v>
      </c>
      <c r="C122" t="s">
        <v>137</v>
      </c>
      <c r="D122" t="s">
        <v>156</v>
      </c>
      <c r="E122" t="s">
        <v>159</v>
      </c>
      <c r="F122" t="s">
        <v>170</v>
      </c>
      <c r="G122" t="s">
        <v>179</v>
      </c>
      <c r="H122" t="s">
        <v>186</v>
      </c>
      <c r="I122" t="s">
        <v>204</v>
      </c>
      <c r="J122">
        <v>119</v>
      </c>
    </row>
    <row r="123" spans="1:10">
      <c r="B123" t="s">
        <v>297</v>
      </c>
      <c r="C123" t="s">
        <v>138</v>
      </c>
      <c r="D123" t="s">
        <v>154</v>
      </c>
      <c r="E123" t="s">
        <v>159</v>
      </c>
      <c r="F123" t="s">
        <v>160</v>
      </c>
      <c r="G123" t="s">
        <v>177</v>
      </c>
      <c r="H123" t="s">
        <v>179</v>
      </c>
      <c r="I123" t="s">
        <v>201</v>
      </c>
      <c r="J123">
        <v>118</v>
      </c>
    </row>
    <row r="124" spans="1:10">
      <c r="B124" t="s">
        <v>298</v>
      </c>
      <c r="C124" t="s">
        <v>139</v>
      </c>
      <c r="D124" t="s">
        <v>164</v>
      </c>
      <c r="E124" t="s">
        <v>162</v>
      </c>
      <c r="F124" t="s">
        <v>166</v>
      </c>
      <c r="G124" t="s">
        <v>158</v>
      </c>
      <c r="H124" t="s">
        <v>173</v>
      </c>
      <c r="I124" t="s">
        <v>177</v>
      </c>
      <c r="J124">
        <v>110</v>
      </c>
    </row>
    <row r="125" spans="1:10">
      <c r="B125" t="s">
        <v>140</v>
      </c>
      <c r="C125" t="s">
        <v>140</v>
      </c>
      <c r="D125" t="s">
        <v>154</v>
      </c>
      <c r="E125" t="s">
        <v>168</v>
      </c>
      <c r="F125" t="s">
        <v>169</v>
      </c>
      <c r="G125" t="s">
        <v>189</v>
      </c>
      <c r="H125" t="s">
        <v>192</v>
      </c>
      <c r="I125" t="s">
        <v>179</v>
      </c>
      <c r="J125">
        <v>107</v>
      </c>
    </row>
    <row r="126" spans="1:10">
      <c r="B126" t="s">
        <v>299</v>
      </c>
      <c r="C126" t="s">
        <v>141</v>
      </c>
      <c r="D126" t="s">
        <v>157</v>
      </c>
      <c r="E126" t="s">
        <v>161</v>
      </c>
      <c r="F126" t="s">
        <v>166</v>
      </c>
      <c r="G126" t="s">
        <v>160</v>
      </c>
      <c r="H126" t="s">
        <v>174</v>
      </c>
      <c r="I126" t="s">
        <v>206</v>
      </c>
      <c r="J126">
        <v>101</v>
      </c>
    </row>
    <row r="127" spans="1:10">
      <c r="A127" s="7" t="s">
        <v>311</v>
      </c>
      <c r="B127" t="s">
        <v>300</v>
      </c>
      <c r="C127" t="s">
        <v>142</v>
      </c>
      <c r="D127" t="s">
        <v>163</v>
      </c>
      <c r="E127" t="s">
        <v>161</v>
      </c>
      <c r="F127" t="s">
        <v>172</v>
      </c>
      <c r="G127" t="s">
        <v>160</v>
      </c>
      <c r="H127" t="s">
        <v>176</v>
      </c>
      <c r="I127" t="s">
        <v>160</v>
      </c>
      <c r="J127">
        <v>92</v>
      </c>
    </row>
    <row r="128" spans="1:10">
      <c r="B128" t="s">
        <v>302</v>
      </c>
      <c r="C128" t="s">
        <v>143</v>
      </c>
      <c r="D128" t="s">
        <v>155</v>
      </c>
      <c r="E128" t="s">
        <v>164</v>
      </c>
      <c r="F128" t="s">
        <v>174</v>
      </c>
      <c r="G128" t="s">
        <v>203</v>
      </c>
      <c r="H128" t="s">
        <v>205</v>
      </c>
      <c r="I128" t="s">
        <v>199</v>
      </c>
      <c r="J128">
        <v>89</v>
      </c>
    </row>
    <row r="129" spans="2:10">
      <c r="B129" t="s">
        <v>303</v>
      </c>
      <c r="C129" t="s">
        <v>144</v>
      </c>
      <c r="D129" t="s">
        <v>170</v>
      </c>
      <c r="E129" t="s">
        <v>166</v>
      </c>
      <c r="F129" t="s">
        <v>169</v>
      </c>
      <c r="G129" t="s">
        <v>189</v>
      </c>
      <c r="H129" t="s">
        <v>192</v>
      </c>
      <c r="I129" t="s">
        <v>196</v>
      </c>
      <c r="J129">
        <v>88</v>
      </c>
    </row>
    <row r="130" spans="2:10">
      <c r="B130" t="s">
        <v>304</v>
      </c>
      <c r="C130" t="s">
        <v>145</v>
      </c>
      <c r="D130" t="s">
        <v>159</v>
      </c>
      <c r="E130" t="s">
        <v>166</v>
      </c>
      <c r="F130" t="s">
        <v>168</v>
      </c>
      <c r="G130" t="s">
        <v>176</v>
      </c>
      <c r="H130" t="s">
        <v>179</v>
      </c>
      <c r="I130" t="s">
        <v>207</v>
      </c>
      <c r="J130">
        <v>86</v>
      </c>
    </row>
    <row r="131" spans="2:10">
      <c r="B131" t="s">
        <v>305</v>
      </c>
      <c r="C131" t="s">
        <v>146</v>
      </c>
      <c r="D131" t="s">
        <v>153</v>
      </c>
      <c r="E131" t="s">
        <v>165</v>
      </c>
      <c r="F131" t="s">
        <v>195</v>
      </c>
      <c r="G131" t="s">
        <v>208</v>
      </c>
      <c r="H131" t="s">
        <v>209</v>
      </c>
      <c r="I131" t="s">
        <v>210</v>
      </c>
      <c r="J131">
        <v>84</v>
      </c>
    </row>
    <row r="132" spans="2:10">
      <c r="B132" t="s">
        <v>306</v>
      </c>
      <c r="C132" t="s">
        <v>147</v>
      </c>
      <c r="D132" t="s">
        <v>156</v>
      </c>
      <c r="E132" t="s">
        <v>170</v>
      </c>
      <c r="F132" t="s">
        <v>203</v>
      </c>
      <c r="G132" t="s">
        <v>205</v>
      </c>
      <c r="H132" t="s">
        <v>193</v>
      </c>
      <c r="I132" t="s">
        <v>211</v>
      </c>
      <c r="J132">
        <v>80</v>
      </c>
    </row>
    <row r="133" spans="2:10">
      <c r="B133" t="s">
        <v>307</v>
      </c>
      <c r="C133" t="s">
        <v>148</v>
      </c>
      <c r="D133" t="s">
        <v>170</v>
      </c>
      <c r="E133" t="s">
        <v>169</v>
      </c>
      <c r="F133" t="s">
        <v>189</v>
      </c>
      <c r="G133" t="s">
        <v>192</v>
      </c>
      <c r="H133" t="s">
        <v>195</v>
      </c>
      <c r="I133" t="s">
        <v>202</v>
      </c>
      <c r="J133">
        <v>69</v>
      </c>
    </row>
    <row r="134" spans="2:10">
      <c r="B134" t="s">
        <v>308</v>
      </c>
      <c r="C134" t="s">
        <v>149</v>
      </c>
      <c r="D134" t="s">
        <v>166</v>
      </c>
      <c r="E134" t="s">
        <v>168</v>
      </c>
      <c r="F134" t="s">
        <v>173</v>
      </c>
      <c r="G134" t="s">
        <v>177</v>
      </c>
      <c r="H134" t="s">
        <v>175</v>
      </c>
      <c r="I134" t="s">
        <v>212</v>
      </c>
      <c r="J134">
        <v>58</v>
      </c>
    </row>
    <row r="135" spans="2:10">
      <c r="B135" t="s">
        <v>150</v>
      </c>
      <c r="C135" t="s">
        <v>150</v>
      </c>
      <c r="D135" t="s">
        <v>168</v>
      </c>
      <c r="E135" t="s">
        <v>169</v>
      </c>
      <c r="F135" t="s">
        <v>189</v>
      </c>
      <c r="G135" t="s">
        <v>192</v>
      </c>
      <c r="H135" t="s">
        <v>176</v>
      </c>
      <c r="I135" t="s">
        <v>196</v>
      </c>
      <c r="J135">
        <v>58</v>
      </c>
    </row>
    <row r="136" spans="2:10">
      <c r="B136" t="s">
        <v>309</v>
      </c>
      <c r="C136" t="s">
        <v>151</v>
      </c>
      <c r="D136" t="s">
        <v>170</v>
      </c>
      <c r="E136" t="s">
        <v>176</v>
      </c>
      <c r="F136" t="s">
        <v>160</v>
      </c>
      <c r="G136" t="s">
        <v>201</v>
      </c>
      <c r="H136" t="s">
        <v>205</v>
      </c>
      <c r="I136" t="s">
        <v>206</v>
      </c>
      <c r="J136">
        <v>53</v>
      </c>
    </row>
    <row r="137" spans="2:10">
      <c r="B137" t="s">
        <v>310</v>
      </c>
      <c r="C137" t="s">
        <v>152</v>
      </c>
      <c r="D137" t="s">
        <v>161</v>
      </c>
      <c r="E137" t="s">
        <v>189</v>
      </c>
      <c r="F137" t="s">
        <v>183</v>
      </c>
      <c r="G137" t="s">
        <v>160</v>
      </c>
      <c r="H137" t="s">
        <v>213</v>
      </c>
      <c r="I137" t="s">
        <v>214</v>
      </c>
      <c r="J137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TanZYinG</dc:creator>
  <cp:lastModifiedBy>TanZYinG</cp:lastModifiedBy>
  <cp:lastPrinted>2014-03-29T23:43:51Z</cp:lastPrinted>
  <dcterms:created xsi:type="dcterms:W3CDTF">2014-03-27T19:30:17Z</dcterms:created>
  <dcterms:modified xsi:type="dcterms:W3CDTF">2014-03-30T18:04:40Z</dcterms:modified>
</cp:coreProperties>
</file>